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1000cc" sheetId="1" r:id="rId1"/>
    <sheet name="600cc" sheetId="2" r:id="rId2"/>
    <sheet name="Moto 3" sheetId="3" r:id="rId3"/>
    <sheet name="Overall" sheetId="4" r:id="rId4"/>
  </sheets>
  <definedNames/>
  <calcPr fullCalcOnLoad="1"/>
</workbook>
</file>

<file path=xl/sharedStrings.xml><?xml version="1.0" encoding="utf-8"?>
<sst xmlns="http://schemas.openxmlformats.org/spreadsheetml/2006/main" count="418" uniqueCount="79">
  <si>
    <t>Scoring system:</t>
  </si>
  <si>
    <t>Etc…to</t>
  </si>
  <si>
    <t>H1</t>
  </si>
  <si>
    <t>Travis Naude</t>
  </si>
  <si>
    <t>DNE = Did Not Enter</t>
  </si>
  <si>
    <t>DNF = Did Not Finish</t>
  </si>
  <si>
    <t>DNS = Did Not Start</t>
  </si>
  <si>
    <t>DQ   = Disqualified – usually for “breaking through” Handicap</t>
  </si>
  <si>
    <t>H2</t>
  </si>
  <si>
    <r>
      <t>1</t>
    </r>
    <r>
      <rPr>
        <vertAlign val="superscript"/>
        <sz val="11"/>
        <rFont val="Arial"/>
        <family val="2"/>
      </rPr>
      <t>st</t>
    </r>
  </si>
  <si>
    <r>
      <t>2</t>
    </r>
    <r>
      <rPr>
        <vertAlign val="superscript"/>
        <sz val="11"/>
        <rFont val="Arial"/>
        <family val="2"/>
      </rPr>
      <t>nd</t>
    </r>
  </si>
  <si>
    <r>
      <t>3</t>
    </r>
    <r>
      <rPr>
        <vertAlign val="superscript"/>
        <sz val="11"/>
        <rFont val="Arial"/>
        <family val="2"/>
      </rPr>
      <t>rd</t>
    </r>
  </si>
  <si>
    <r>
      <t>4</t>
    </r>
    <r>
      <rPr>
        <vertAlign val="superscript"/>
        <sz val="11"/>
        <rFont val="Arial"/>
        <family val="2"/>
      </rPr>
      <t>th</t>
    </r>
  </si>
  <si>
    <r>
      <t>5</t>
    </r>
    <r>
      <rPr>
        <vertAlign val="superscript"/>
        <sz val="11"/>
        <rFont val="Arial"/>
        <family val="2"/>
      </rPr>
      <t>th</t>
    </r>
  </si>
  <si>
    <r>
      <t>6</t>
    </r>
    <r>
      <rPr>
        <vertAlign val="superscript"/>
        <sz val="11"/>
        <rFont val="Arial"/>
        <family val="2"/>
      </rPr>
      <t>th</t>
    </r>
  </si>
  <si>
    <r>
      <t>7</t>
    </r>
    <r>
      <rPr>
        <vertAlign val="superscript"/>
        <sz val="11"/>
        <rFont val="Arial"/>
        <family val="2"/>
      </rPr>
      <t>th</t>
    </r>
  </si>
  <si>
    <r>
      <t>15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</t>
    </r>
  </si>
  <si>
    <t>TOTALS</t>
  </si>
  <si>
    <t>W = Withdrawal</t>
  </si>
  <si>
    <t>Martin Minnie</t>
  </si>
  <si>
    <t>7 July</t>
  </si>
  <si>
    <t>Gerrie Havenga</t>
  </si>
  <si>
    <t>Pierre le Roux</t>
  </si>
  <si>
    <t>Emile Streicher</t>
  </si>
  <si>
    <t>Pierre Le Roux</t>
  </si>
  <si>
    <t>Dean Klopper</t>
  </si>
  <si>
    <t>2015 Border 1000cc Superbike Championship Points</t>
  </si>
  <si>
    <t>2015 Border 600cc SuperSport Championship Points</t>
  </si>
  <si>
    <t>2015 Border Moto 3  Championship Points</t>
  </si>
  <si>
    <t>5 March EL</t>
  </si>
  <si>
    <t>16 April EL</t>
  </si>
  <si>
    <t>Travis Warne</t>
  </si>
  <si>
    <t>Jason Joshua</t>
  </si>
  <si>
    <t>Brian Ellard</t>
  </si>
  <si>
    <t>DNE</t>
  </si>
  <si>
    <t>Kevin Redman</t>
  </si>
  <si>
    <t>Morne Kock</t>
  </si>
  <si>
    <t>Allen Russell</t>
  </si>
  <si>
    <t>Dylan Bowles</t>
  </si>
  <si>
    <t>Overall Border Championship</t>
  </si>
  <si>
    <t>18 June EL</t>
  </si>
  <si>
    <t>Aaron Heidemann</t>
  </si>
  <si>
    <t>Malcolm Botes</t>
  </si>
  <si>
    <t>Johnathan Webster</t>
  </si>
  <si>
    <t>Rodney Hiles</t>
  </si>
  <si>
    <t>20 Aug EL</t>
  </si>
  <si>
    <t>DNF</t>
  </si>
  <si>
    <t>Cassidy Simmons</t>
  </si>
  <si>
    <t>18 June</t>
  </si>
  <si>
    <t>20 Aug</t>
  </si>
  <si>
    <t>Cassidy Simmonds</t>
  </si>
  <si>
    <t>Licence no</t>
  </si>
  <si>
    <t>02802</t>
  </si>
  <si>
    <t>01285</t>
  </si>
  <si>
    <t>03622</t>
  </si>
  <si>
    <t>318738</t>
  </si>
  <si>
    <t>22347</t>
  </si>
  <si>
    <t>12496</t>
  </si>
  <si>
    <t>2290</t>
  </si>
  <si>
    <t>5226</t>
  </si>
  <si>
    <t>35696</t>
  </si>
  <si>
    <t>01950</t>
  </si>
  <si>
    <t>10796</t>
  </si>
  <si>
    <t>35924</t>
  </si>
  <si>
    <t>02459</t>
  </si>
  <si>
    <t>09072</t>
  </si>
  <si>
    <t>33610</t>
  </si>
  <si>
    <t>37772</t>
  </si>
  <si>
    <t>35787</t>
  </si>
  <si>
    <t>02434</t>
  </si>
  <si>
    <t>2802</t>
  </si>
  <si>
    <t>22960</t>
  </si>
  <si>
    <t>1285</t>
  </si>
  <si>
    <t>3622</t>
  </si>
  <si>
    <t>1950</t>
  </si>
  <si>
    <t>2459</t>
  </si>
  <si>
    <t>9072</t>
  </si>
  <si>
    <t>2434</t>
  </si>
  <si>
    <t>20347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</si>
</sst>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\-yyyy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left" indent="12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2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49" fontId="9" fillId="0" borderId="26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29" fillId="0" borderId="20" xfId="0" applyFont="1" applyFill="1" applyBorder="1" applyAlignment="1" quotePrefix="1">
      <alignment horizontal="left"/>
    </xf>
    <xf numFmtId="0" fontId="29" fillId="0" borderId="21" xfId="0" applyFont="1" applyFill="1" applyBorder="1" applyAlignment="1" quotePrefix="1">
      <alignment horizontal="left"/>
    </xf>
    <xf numFmtId="0" fontId="29" fillId="0" borderId="40" xfId="0" applyFont="1" applyFill="1" applyBorder="1" applyAlignment="1" quotePrefix="1">
      <alignment horizontal="left"/>
    </xf>
    <xf numFmtId="0" fontId="0" fillId="0" borderId="21" xfId="0" applyFont="1" applyBorder="1" applyAlignment="1" quotePrefix="1">
      <alignment/>
    </xf>
    <xf numFmtId="0" fontId="7" fillId="0" borderId="21" xfId="0" applyFont="1" applyBorder="1" applyAlignment="1" quotePrefix="1">
      <alignment/>
    </xf>
    <xf numFmtId="0" fontId="1" fillId="0" borderId="39" xfId="0" applyFont="1" applyBorder="1" applyAlignment="1">
      <alignment horizontal="center"/>
    </xf>
    <xf numFmtId="0" fontId="0" fillId="0" borderId="21" xfId="0" applyFont="1" applyFill="1" applyBorder="1" applyAlignment="1" quotePrefix="1">
      <alignment/>
    </xf>
    <xf numFmtId="0" fontId="7" fillId="0" borderId="21" xfId="0" applyFont="1" applyFill="1" applyBorder="1" applyAlignment="1" quotePrefix="1">
      <alignment/>
    </xf>
    <xf numFmtId="0" fontId="7" fillId="0" borderId="40" xfId="0" applyFont="1" applyFill="1" applyBorder="1" applyAlignment="1" quotePrefix="1">
      <alignment/>
    </xf>
    <xf numFmtId="0" fontId="7" fillId="0" borderId="20" xfId="0" applyFont="1" applyFill="1" applyBorder="1" applyAlignment="1" quotePrefix="1">
      <alignment horizontal="left"/>
    </xf>
    <xf numFmtId="0" fontId="7" fillId="0" borderId="21" xfId="0" applyFont="1" applyFill="1" applyBorder="1" applyAlignment="1" quotePrefix="1">
      <alignment horizontal="left"/>
    </xf>
    <xf numFmtId="0" fontId="29" fillId="0" borderId="39" xfId="0" applyFont="1" applyBorder="1" applyAlignment="1">
      <alignment horizontal="center"/>
    </xf>
    <xf numFmtId="0" fontId="0" fillId="0" borderId="20" xfId="0" applyFont="1" applyFill="1" applyBorder="1" applyAlignment="1" quotePrefix="1">
      <alignment/>
    </xf>
    <xf numFmtId="0" fontId="0" fillId="0" borderId="21" xfId="0" applyFont="1" applyFill="1" applyBorder="1" applyAlignment="1" quotePrefix="1">
      <alignment horizontal="left"/>
    </xf>
    <xf numFmtId="0" fontId="0" fillId="0" borderId="40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11.421875" style="1" customWidth="1"/>
    <col min="3" max="4" width="13.7109375" style="1" customWidth="1"/>
    <col min="5" max="12" width="9.140625" style="1" customWidth="1"/>
    <col min="13" max="13" width="9.140625" style="1" hidden="1" customWidth="1"/>
    <col min="14" max="14" width="9.57421875" style="1" hidden="1" customWidth="1"/>
    <col min="15" max="16384" width="9.140625" style="1" customWidth="1"/>
  </cols>
  <sheetData>
    <row r="1" spans="2:8" ht="15.75">
      <c r="B1" s="6" t="s">
        <v>26</v>
      </c>
      <c r="C1" s="7"/>
      <c r="D1" s="7"/>
      <c r="E1" s="7"/>
      <c r="F1" s="7"/>
      <c r="G1" s="7"/>
      <c r="H1" s="7"/>
    </row>
    <row r="2" ht="15">
      <c r="B2" s="2"/>
    </row>
    <row r="3" spans="2:10" ht="16.5">
      <c r="B3" s="8" t="s">
        <v>0</v>
      </c>
      <c r="C3" s="7"/>
      <c r="D3" s="7"/>
      <c r="F3" s="9" t="s">
        <v>9</v>
      </c>
      <c r="G3" s="9">
        <v>25</v>
      </c>
      <c r="H3" s="9"/>
      <c r="I3" s="9"/>
      <c r="J3" s="9"/>
    </row>
    <row r="4" spans="6:10" ht="16.5">
      <c r="F4" s="9" t="s">
        <v>10</v>
      </c>
      <c r="G4" s="9">
        <v>20</v>
      </c>
      <c r="H4" s="9"/>
      <c r="I4" s="9"/>
      <c r="J4" s="9"/>
    </row>
    <row r="5" spans="6:10" ht="16.5">
      <c r="F5" s="9" t="s">
        <v>11</v>
      </c>
      <c r="G5" s="9">
        <v>16</v>
      </c>
      <c r="H5" s="9"/>
      <c r="I5" s="9"/>
      <c r="J5" s="9"/>
    </row>
    <row r="6" spans="6:10" ht="16.5">
      <c r="F6" s="9" t="s">
        <v>12</v>
      </c>
      <c r="G6" s="9">
        <v>13</v>
      </c>
      <c r="H6" s="9"/>
      <c r="I6" s="9"/>
      <c r="J6" s="9"/>
    </row>
    <row r="7" spans="6:10" ht="16.5">
      <c r="F7" s="9" t="s">
        <v>13</v>
      </c>
      <c r="G7" s="9">
        <v>11</v>
      </c>
      <c r="H7" s="9"/>
      <c r="I7" s="9"/>
      <c r="J7" s="9"/>
    </row>
    <row r="8" spans="6:10" ht="16.5">
      <c r="F8" s="9" t="s">
        <v>14</v>
      </c>
      <c r="G8" s="9">
        <v>10</v>
      </c>
      <c r="H8" s="9"/>
      <c r="I8" s="9"/>
      <c r="J8" s="9"/>
    </row>
    <row r="9" spans="6:10" ht="16.5">
      <c r="F9" s="9" t="s">
        <v>15</v>
      </c>
      <c r="G9" s="9">
        <v>9</v>
      </c>
      <c r="H9" s="9"/>
      <c r="I9" s="9"/>
      <c r="J9" s="9"/>
    </row>
    <row r="10" spans="6:10" ht="14.25">
      <c r="F10" s="9" t="s">
        <v>1</v>
      </c>
      <c r="G10" s="9"/>
      <c r="H10" s="9"/>
      <c r="I10" s="9"/>
      <c r="J10" s="9"/>
    </row>
    <row r="11" spans="6:10" ht="16.5">
      <c r="F11" s="9" t="s">
        <v>16</v>
      </c>
      <c r="G11" s="9"/>
      <c r="H11" s="9"/>
      <c r="I11" s="9"/>
      <c r="J11" s="9"/>
    </row>
    <row r="12" spans="1:18" ht="15">
      <c r="A12" s="15"/>
      <c r="B12" s="2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6.5" thickBot="1">
      <c r="A13" s="15"/>
      <c r="B13" s="15"/>
      <c r="C13" s="15"/>
      <c r="D13" s="15"/>
      <c r="E13" s="15"/>
      <c r="F13" s="15"/>
      <c r="G13" s="15"/>
      <c r="H13" s="15"/>
      <c r="I13" s="24"/>
      <c r="J13" s="24"/>
      <c r="K13" s="38"/>
      <c r="L13" s="15"/>
      <c r="M13" s="15"/>
      <c r="N13" s="15"/>
      <c r="O13" s="15"/>
      <c r="P13" s="15"/>
      <c r="Q13" s="15"/>
      <c r="R13" s="15"/>
    </row>
    <row r="14" spans="1:19" ht="16.5" thickBot="1">
      <c r="A14" s="15"/>
      <c r="B14" s="39"/>
      <c r="C14" s="39"/>
      <c r="D14" s="89" t="s">
        <v>51</v>
      </c>
      <c r="E14" s="86" t="s">
        <v>29</v>
      </c>
      <c r="F14" s="87"/>
      <c r="G14" s="86" t="s">
        <v>30</v>
      </c>
      <c r="H14" s="87"/>
      <c r="I14" s="86" t="s">
        <v>40</v>
      </c>
      <c r="J14" s="87"/>
      <c r="K14" s="86" t="s">
        <v>45</v>
      </c>
      <c r="L14" s="87"/>
      <c r="M14" s="88" t="s">
        <v>20</v>
      </c>
      <c r="N14" s="88"/>
      <c r="O14" s="86"/>
      <c r="P14" s="87"/>
      <c r="Q14" s="86"/>
      <c r="R14" s="87"/>
      <c r="S14" s="15"/>
    </row>
    <row r="15" spans="1:19" ht="13.5" thickBot="1">
      <c r="A15" s="15"/>
      <c r="B15" s="15"/>
      <c r="C15" s="15"/>
      <c r="D15" s="90"/>
      <c r="E15" s="48" t="s">
        <v>2</v>
      </c>
      <c r="F15" s="48" t="s">
        <v>8</v>
      </c>
      <c r="G15" s="48" t="s">
        <v>2</v>
      </c>
      <c r="H15" s="48" t="s">
        <v>8</v>
      </c>
      <c r="I15" s="48" t="s">
        <v>2</v>
      </c>
      <c r="J15" s="48" t="s">
        <v>8</v>
      </c>
      <c r="K15" s="48" t="s">
        <v>2</v>
      </c>
      <c r="L15" s="48" t="s">
        <v>8</v>
      </c>
      <c r="M15" s="16" t="s">
        <v>2</v>
      </c>
      <c r="N15" s="16" t="s">
        <v>8</v>
      </c>
      <c r="O15" s="48" t="s">
        <v>2</v>
      </c>
      <c r="P15" s="48" t="s">
        <v>8</v>
      </c>
      <c r="Q15" s="49" t="s">
        <v>2</v>
      </c>
      <c r="R15" s="48" t="s">
        <v>8</v>
      </c>
      <c r="S15" s="48" t="s">
        <v>17</v>
      </c>
    </row>
    <row r="16" spans="1:19" ht="15.75">
      <c r="A16" s="15">
        <v>1</v>
      </c>
      <c r="B16" s="18" t="s">
        <v>22</v>
      </c>
      <c r="C16" s="18"/>
      <c r="D16" s="91" t="s">
        <v>52</v>
      </c>
      <c r="E16" s="32">
        <v>16</v>
      </c>
      <c r="F16" s="33">
        <v>16</v>
      </c>
      <c r="G16" s="54">
        <v>16</v>
      </c>
      <c r="H16" s="55">
        <v>16</v>
      </c>
      <c r="I16" s="32">
        <v>10</v>
      </c>
      <c r="J16" s="33">
        <v>10</v>
      </c>
      <c r="K16" s="54">
        <v>10</v>
      </c>
      <c r="L16" s="66">
        <v>10</v>
      </c>
      <c r="M16" s="66"/>
      <c r="N16" s="66"/>
      <c r="O16" s="66">
        <v>0</v>
      </c>
      <c r="P16" s="55">
        <v>0</v>
      </c>
      <c r="Q16" s="32">
        <v>0</v>
      </c>
      <c r="R16" s="33">
        <v>0</v>
      </c>
      <c r="S16" s="69">
        <f aca="true" t="shared" si="0" ref="S16:S21">SUM(E16:R16)</f>
        <v>104</v>
      </c>
    </row>
    <row r="17" spans="1:19" ht="15.75">
      <c r="A17" s="15">
        <v>2</v>
      </c>
      <c r="B17" s="18" t="s">
        <v>3</v>
      </c>
      <c r="C17" s="20"/>
      <c r="D17" s="92" t="s">
        <v>53</v>
      </c>
      <c r="E17" s="34">
        <v>20</v>
      </c>
      <c r="F17" s="35">
        <v>25</v>
      </c>
      <c r="G17" s="46">
        <v>25</v>
      </c>
      <c r="H17" s="30">
        <v>25</v>
      </c>
      <c r="I17" s="34" t="s">
        <v>34</v>
      </c>
      <c r="J17" s="35" t="s">
        <v>34</v>
      </c>
      <c r="K17" s="46" t="s">
        <v>34</v>
      </c>
      <c r="L17" s="64" t="s">
        <v>34</v>
      </c>
      <c r="M17" s="64"/>
      <c r="N17" s="64"/>
      <c r="O17" s="64">
        <v>0</v>
      </c>
      <c r="P17" s="30">
        <v>0</v>
      </c>
      <c r="Q17" s="34">
        <v>0</v>
      </c>
      <c r="R17" s="35">
        <v>0</v>
      </c>
      <c r="S17" s="70">
        <f t="shared" si="0"/>
        <v>95</v>
      </c>
    </row>
    <row r="18" spans="1:19" ht="15.75">
      <c r="A18" s="15">
        <v>3</v>
      </c>
      <c r="B18" s="18" t="s">
        <v>31</v>
      </c>
      <c r="C18" s="20"/>
      <c r="D18" s="92" t="s">
        <v>54</v>
      </c>
      <c r="E18" s="34" t="s">
        <v>34</v>
      </c>
      <c r="F18" s="35" t="s">
        <v>34</v>
      </c>
      <c r="G18" s="46">
        <v>20</v>
      </c>
      <c r="H18" s="30">
        <v>20</v>
      </c>
      <c r="I18" s="34">
        <v>12.5</v>
      </c>
      <c r="J18" s="35">
        <v>12.5</v>
      </c>
      <c r="K18" s="46">
        <v>12.5</v>
      </c>
      <c r="L18" s="64">
        <v>12.5</v>
      </c>
      <c r="M18" s="64"/>
      <c r="N18" s="64"/>
      <c r="O18" s="64">
        <v>0</v>
      </c>
      <c r="P18" s="30">
        <v>0</v>
      </c>
      <c r="Q18" s="34">
        <v>0</v>
      </c>
      <c r="R18" s="35">
        <v>0</v>
      </c>
      <c r="S18" s="70">
        <f t="shared" si="0"/>
        <v>90</v>
      </c>
    </row>
    <row r="19" spans="1:19" ht="15.75">
      <c r="A19" s="15">
        <v>4</v>
      </c>
      <c r="B19" s="18" t="s">
        <v>33</v>
      </c>
      <c r="C19" s="20"/>
      <c r="D19" s="92" t="s">
        <v>55</v>
      </c>
      <c r="E19" s="34">
        <v>13</v>
      </c>
      <c r="F19" s="35">
        <v>13</v>
      </c>
      <c r="G19" s="46">
        <v>11</v>
      </c>
      <c r="H19" s="30">
        <v>11</v>
      </c>
      <c r="I19" s="34" t="s">
        <v>34</v>
      </c>
      <c r="J19" s="35" t="s">
        <v>34</v>
      </c>
      <c r="K19" s="46" t="s">
        <v>34</v>
      </c>
      <c r="L19" s="64" t="s">
        <v>34</v>
      </c>
      <c r="M19" s="64"/>
      <c r="N19" s="64"/>
      <c r="O19" s="64">
        <v>0</v>
      </c>
      <c r="P19" s="30">
        <v>0</v>
      </c>
      <c r="Q19" s="34">
        <v>0</v>
      </c>
      <c r="R19" s="35">
        <v>0</v>
      </c>
      <c r="S19" s="70">
        <f t="shared" si="0"/>
        <v>48</v>
      </c>
    </row>
    <row r="20" spans="1:19" ht="15.75">
      <c r="A20" s="15">
        <v>5</v>
      </c>
      <c r="B20" s="18" t="s">
        <v>38</v>
      </c>
      <c r="C20" s="20"/>
      <c r="D20" s="92" t="s">
        <v>56</v>
      </c>
      <c r="E20" s="34">
        <v>25</v>
      </c>
      <c r="F20" s="35">
        <v>20</v>
      </c>
      <c r="G20" s="46" t="s">
        <v>34</v>
      </c>
      <c r="H20" s="30" t="s">
        <v>34</v>
      </c>
      <c r="I20" s="34" t="s">
        <v>34</v>
      </c>
      <c r="J20" s="35" t="s">
        <v>34</v>
      </c>
      <c r="K20" s="46" t="s">
        <v>34</v>
      </c>
      <c r="L20" s="64" t="s">
        <v>34</v>
      </c>
      <c r="M20" s="64"/>
      <c r="N20" s="64"/>
      <c r="O20" s="64">
        <v>0</v>
      </c>
      <c r="P20" s="30">
        <v>0</v>
      </c>
      <c r="Q20" s="34">
        <v>0</v>
      </c>
      <c r="R20" s="35">
        <v>0</v>
      </c>
      <c r="S20" s="70">
        <f t="shared" si="0"/>
        <v>45</v>
      </c>
    </row>
    <row r="21" spans="1:19" ht="16.5" thickBot="1">
      <c r="A21" s="17">
        <v>6</v>
      </c>
      <c r="B21" s="18" t="s">
        <v>32</v>
      </c>
      <c r="C21" s="20"/>
      <c r="D21" s="93" t="s">
        <v>57</v>
      </c>
      <c r="E21" s="36" t="s">
        <v>34</v>
      </c>
      <c r="F21" s="37" t="s">
        <v>34</v>
      </c>
      <c r="G21" s="68">
        <v>13</v>
      </c>
      <c r="H21" s="56">
        <v>13</v>
      </c>
      <c r="I21" s="36" t="s">
        <v>34</v>
      </c>
      <c r="J21" s="37" t="s">
        <v>34</v>
      </c>
      <c r="K21" s="68" t="s">
        <v>34</v>
      </c>
      <c r="L21" s="67" t="s">
        <v>34</v>
      </c>
      <c r="M21" s="67"/>
      <c r="N21" s="67"/>
      <c r="O21" s="67">
        <v>0</v>
      </c>
      <c r="P21" s="56">
        <v>0</v>
      </c>
      <c r="Q21" s="36">
        <v>0</v>
      </c>
      <c r="R21" s="37">
        <v>0</v>
      </c>
      <c r="S21" s="71">
        <f t="shared" si="0"/>
        <v>26</v>
      </c>
    </row>
    <row r="22" spans="1:18" ht="15.75">
      <c r="A22" s="15"/>
      <c r="B22" s="18"/>
      <c r="C22" s="18"/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6"/>
      <c r="R22" s="15"/>
    </row>
    <row r="23" spans="1:18" ht="15.75">
      <c r="A23" s="15"/>
      <c r="B23" s="18"/>
      <c r="C23" s="18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6"/>
      <c r="R23" s="15"/>
    </row>
    <row r="24" spans="1:18" ht="15.75">
      <c r="A24" s="15"/>
      <c r="B24" s="11"/>
      <c r="C24" s="11"/>
      <c r="D24" s="1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6"/>
      <c r="R24" s="15"/>
    </row>
    <row r="25" spans="1:18" ht="15.75">
      <c r="A25" s="15"/>
      <c r="B25" s="11"/>
      <c r="C25" s="11"/>
      <c r="D25" s="1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6"/>
      <c r="R25" s="15"/>
    </row>
    <row r="26" spans="1:18" ht="15">
      <c r="A26" s="15"/>
      <c r="B26" s="2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ht="15">
      <c r="B27" s="2"/>
    </row>
    <row r="28" ht="15">
      <c r="B28" s="2"/>
    </row>
    <row r="29" ht="15">
      <c r="B29" s="2"/>
    </row>
    <row r="30" ht="15">
      <c r="B30" s="2" t="s">
        <v>6</v>
      </c>
    </row>
    <row r="31" ht="15">
      <c r="B31" s="2" t="s">
        <v>4</v>
      </c>
    </row>
    <row r="32" ht="15">
      <c r="B32" s="2" t="s">
        <v>5</v>
      </c>
    </row>
    <row r="33" ht="15">
      <c r="B33" s="2" t="s">
        <v>7</v>
      </c>
    </row>
    <row r="34" ht="15">
      <c r="B34" s="2" t="s">
        <v>18</v>
      </c>
    </row>
  </sheetData>
  <sheetProtection/>
  <mergeCells count="7">
    <mergeCell ref="Q14:R14"/>
    <mergeCell ref="O14:P14"/>
    <mergeCell ref="M14:N14"/>
    <mergeCell ref="E14:F14"/>
    <mergeCell ref="I14:J14"/>
    <mergeCell ref="K14:L14"/>
    <mergeCell ref="G14:H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9.140625" style="1" customWidth="1"/>
    <col min="2" max="2" width="11.421875" style="1" customWidth="1"/>
    <col min="3" max="4" width="13.7109375" style="1" customWidth="1"/>
    <col min="5" max="12" width="9.140625" style="1" customWidth="1"/>
    <col min="13" max="13" width="9.140625" style="1" hidden="1" customWidth="1"/>
    <col min="14" max="14" width="9.57421875" style="1" hidden="1" customWidth="1"/>
    <col min="15" max="16384" width="9.140625" style="1" customWidth="1"/>
  </cols>
  <sheetData>
    <row r="1" spans="2:8" ht="15.75">
      <c r="B1" s="6" t="s">
        <v>27</v>
      </c>
      <c r="C1" s="7"/>
      <c r="D1" s="7"/>
      <c r="E1" s="7"/>
      <c r="F1" s="7"/>
      <c r="G1" s="7"/>
      <c r="H1" s="7"/>
    </row>
    <row r="2" ht="15">
      <c r="B2" s="2"/>
    </row>
    <row r="3" spans="2:10" ht="16.5">
      <c r="B3" s="8" t="s">
        <v>0</v>
      </c>
      <c r="C3" s="7"/>
      <c r="D3" s="7"/>
      <c r="F3" s="9" t="s">
        <v>9</v>
      </c>
      <c r="G3" s="9"/>
      <c r="H3" s="9"/>
      <c r="I3" s="9"/>
      <c r="J3" s="9"/>
    </row>
    <row r="4" spans="6:10" ht="16.5">
      <c r="F4" s="9" t="s">
        <v>10</v>
      </c>
      <c r="G4" s="9"/>
      <c r="H4" s="9"/>
      <c r="I4" s="9"/>
      <c r="J4" s="9"/>
    </row>
    <row r="5" spans="6:10" ht="16.5">
      <c r="F5" s="9" t="s">
        <v>11</v>
      </c>
      <c r="G5" s="9"/>
      <c r="H5" s="9"/>
      <c r="I5" s="9"/>
      <c r="J5" s="9"/>
    </row>
    <row r="6" spans="6:10" ht="16.5">
      <c r="F6" s="9" t="s">
        <v>12</v>
      </c>
      <c r="G6" s="9"/>
      <c r="H6" s="9"/>
      <c r="I6" s="9"/>
      <c r="J6" s="9"/>
    </row>
    <row r="7" spans="6:10" ht="16.5">
      <c r="F7" s="9" t="s">
        <v>13</v>
      </c>
      <c r="G7" s="9"/>
      <c r="H7" s="9"/>
      <c r="I7" s="9"/>
      <c r="J7" s="9"/>
    </row>
    <row r="8" spans="6:10" ht="16.5">
      <c r="F8" s="9" t="s">
        <v>14</v>
      </c>
      <c r="G8" s="9"/>
      <c r="H8" s="9"/>
      <c r="I8" s="9"/>
      <c r="J8" s="9"/>
    </row>
    <row r="9" spans="6:10" ht="16.5">
      <c r="F9" s="9" t="s">
        <v>15</v>
      </c>
      <c r="G9" s="9"/>
      <c r="H9" s="9"/>
      <c r="I9" s="9"/>
      <c r="J9" s="9"/>
    </row>
    <row r="10" spans="6:10" ht="14.25">
      <c r="F10" s="9" t="s">
        <v>1</v>
      </c>
      <c r="G10" s="9"/>
      <c r="H10" s="9"/>
      <c r="I10" s="9"/>
      <c r="J10" s="9"/>
    </row>
    <row r="11" spans="6:10" ht="16.5">
      <c r="F11" s="9" t="s">
        <v>16</v>
      </c>
      <c r="G11" s="9"/>
      <c r="H11" s="9"/>
      <c r="I11" s="9"/>
      <c r="J11" s="9"/>
    </row>
    <row r="12" spans="1:19" ht="15">
      <c r="A12" s="15"/>
      <c r="B12" s="2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6.5" thickBot="1">
      <c r="A13" s="15"/>
      <c r="B13" s="15"/>
      <c r="C13" s="15"/>
      <c r="D13" s="15"/>
      <c r="E13" s="15"/>
      <c r="F13" s="15"/>
      <c r="G13" s="15"/>
      <c r="H13" s="15"/>
      <c r="I13" s="24"/>
      <c r="J13" s="24"/>
      <c r="K13" s="38"/>
      <c r="L13" s="15"/>
      <c r="M13" s="15"/>
      <c r="N13" s="15"/>
      <c r="O13" s="15"/>
      <c r="P13" s="15"/>
      <c r="Q13" s="15"/>
      <c r="R13" s="15"/>
      <c r="S13" s="15"/>
    </row>
    <row r="14" spans="1:19" ht="16.5" thickBot="1">
      <c r="A14" s="15"/>
      <c r="B14" s="39"/>
      <c r="C14" s="39"/>
      <c r="D14" s="89" t="s">
        <v>51</v>
      </c>
      <c r="E14" s="86" t="s">
        <v>29</v>
      </c>
      <c r="F14" s="87"/>
      <c r="G14" s="86" t="s">
        <v>30</v>
      </c>
      <c r="H14" s="87"/>
      <c r="I14" s="86" t="s">
        <v>40</v>
      </c>
      <c r="J14" s="87"/>
      <c r="K14" s="86" t="s">
        <v>45</v>
      </c>
      <c r="L14" s="87"/>
      <c r="M14" s="88" t="s">
        <v>20</v>
      </c>
      <c r="N14" s="88"/>
      <c r="O14" s="86"/>
      <c r="P14" s="87"/>
      <c r="Q14" s="86"/>
      <c r="R14" s="87"/>
      <c r="S14" s="15"/>
    </row>
    <row r="15" spans="1:21" ht="16.5" thickBot="1">
      <c r="A15" s="15"/>
      <c r="B15" s="15"/>
      <c r="C15" s="15"/>
      <c r="D15" s="90"/>
      <c r="E15" s="48" t="s">
        <v>2</v>
      </c>
      <c r="F15" s="48" t="s">
        <v>8</v>
      </c>
      <c r="G15" s="48" t="s">
        <v>2</v>
      </c>
      <c r="H15" s="48" t="s">
        <v>8</v>
      </c>
      <c r="I15" s="48" t="s">
        <v>2</v>
      </c>
      <c r="J15" s="48" t="s">
        <v>8</v>
      </c>
      <c r="K15" s="48" t="s">
        <v>2</v>
      </c>
      <c r="L15" s="48" t="s">
        <v>8</v>
      </c>
      <c r="M15" s="16" t="s">
        <v>2</v>
      </c>
      <c r="N15" s="16" t="s">
        <v>8</v>
      </c>
      <c r="O15" s="48" t="s">
        <v>2</v>
      </c>
      <c r="P15" s="48" t="s">
        <v>8</v>
      </c>
      <c r="Q15" s="49" t="s">
        <v>2</v>
      </c>
      <c r="R15" s="48" t="s">
        <v>8</v>
      </c>
      <c r="S15" s="48" t="s">
        <v>17</v>
      </c>
      <c r="T15" s="10"/>
      <c r="U15" s="11"/>
    </row>
    <row r="16" spans="1:20" ht="15.75">
      <c r="A16" s="15">
        <v>1</v>
      </c>
      <c r="B16" s="18" t="s">
        <v>23</v>
      </c>
      <c r="C16" s="18"/>
      <c r="D16" s="91" t="s">
        <v>58</v>
      </c>
      <c r="E16" s="32">
        <v>25</v>
      </c>
      <c r="F16" s="33">
        <v>25</v>
      </c>
      <c r="G16" s="32">
        <v>20</v>
      </c>
      <c r="H16" s="33">
        <v>20</v>
      </c>
      <c r="I16" s="32">
        <v>12.5</v>
      </c>
      <c r="J16" s="33">
        <v>12.5</v>
      </c>
      <c r="K16" s="32" t="s">
        <v>46</v>
      </c>
      <c r="L16" s="33" t="s">
        <v>46</v>
      </c>
      <c r="M16" s="54"/>
      <c r="N16" s="55"/>
      <c r="O16" s="32">
        <v>0</v>
      </c>
      <c r="P16" s="33">
        <v>0</v>
      </c>
      <c r="Q16" s="32">
        <v>0</v>
      </c>
      <c r="R16" s="33">
        <v>0</v>
      </c>
      <c r="S16" s="69">
        <f aca="true" t="shared" si="0" ref="S16:S27">SUM(E16:R16)</f>
        <v>115</v>
      </c>
      <c r="T16" s="3"/>
    </row>
    <row r="17" spans="1:20" ht="15.75">
      <c r="A17" s="15">
        <v>2</v>
      </c>
      <c r="B17" s="18" t="s">
        <v>21</v>
      </c>
      <c r="C17" s="18"/>
      <c r="D17" s="92" t="s">
        <v>59</v>
      </c>
      <c r="E17" s="34">
        <v>20</v>
      </c>
      <c r="F17" s="35">
        <v>20</v>
      </c>
      <c r="G17" s="34">
        <v>16</v>
      </c>
      <c r="H17" s="35">
        <v>16</v>
      </c>
      <c r="I17" s="34">
        <v>8</v>
      </c>
      <c r="J17" s="35">
        <v>8</v>
      </c>
      <c r="K17" s="34">
        <v>10</v>
      </c>
      <c r="L17" s="35">
        <v>10</v>
      </c>
      <c r="M17" s="46"/>
      <c r="N17" s="30"/>
      <c r="O17" s="34">
        <v>0</v>
      </c>
      <c r="P17" s="35">
        <v>0</v>
      </c>
      <c r="Q17" s="34">
        <v>0</v>
      </c>
      <c r="R17" s="35">
        <v>0</v>
      </c>
      <c r="S17" s="70">
        <f t="shared" si="0"/>
        <v>108</v>
      </c>
      <c r="T17" s="3"/>
    </row>
    <row r="18" spans="1:21" ht="15.75">
      <c r="A18" s="15">
        <v>3</v>
      </c>
      <c r="B18" s="18" t="s">
        <v>25</v>
      </c>
      <c r="C18" s="20"/>
      <c r="D18" s="92" t="s">
        <v>60</v>
      </c>
      <c r="E18" s="34">
        <v>13</v>
      </c>
      <c r="F18" s="35">
        <v>13</v>
      </c>
      <c r="G18" s="34">
        <v>13</v>
      </c>
      <c r="H18" s="35">
        <v>13</v>
      </c>
      <c r="I18" s="34">
        <v>10</v>
      </c>
      <c r="J18" s="35">
        <v>10</v>
      </c>
      <c r="K18" s="34">
        <v>8</v>
      </c>
      <c r="L18" s="35">
        <v>8</v>
      </c>
      <c r="M18" s="46"/>
      <c r="N18" s="30"/>
      <c r="O18" s="34">
        <v>0</v>
      </c>
      <c r="P18" s="35">
        <v>0</v>
      </c>
      <c r="Q18" s="34">
        <v>0</v>
      </c>
      <c r="R18" s="35">
        <v>0</v>
      </c>
      <c r="S18" s="70">
        <f t="shared" si="0"/>
        <v>88</v>
      </c>
      <c r="T18" s="10"/>
      <c r="U18" s="10"/>
    </row>
    <row r="19" spans="1:21" ht="15.75">
      <c r="A19" s="17">
        <v>4</v>
      </c>
      <c r="B19" s="18" t="s">
        <v>35</v>
      </c>
      <c r="C19" s="18"/>
      <c r="D19" s="92" t="s">
        <v>61</v>
      </c>
      <c r="E19" s="34" t="s">
        <v>34</v>
      </c>
      <c r="F19" s="35" t="s">
        <v>34</v>
      </c>
      <c r="G19" s="34">
        <v>25</v>
      </c>
      <c r="H19" s="35">
        <v>25</v>
      </c>
      <c r="I19" s="34" t="s">
        <v>34</v>
      </c>
      <c r="J19" s="35" t="s">
        <v>34</v>
      </c>
      <c r="K19" s="34" t="s">
        <v>34</v>
      </c>
      <c r="L19" s="35" t="s">
        <v>34</v>
      </c>
      <c r="M19" s="46"/>
      <c r="N19" s="30"/>
      <c r="O19" s="34">
        <v>0</v>
      </c>
      <c r="P19" s="35">
        <v>0</v>
      </c>
      <c r="Q19" s="34">
        <v>0</v>
      </c>
      <c r="R19" s="35">
        <v>0</v>
      </c>
      <c r="S19" s="70">
        <f t="shared" si="0"/>
        <v>50</v>
      </c>
      <c r="T19" s="10"/>
      <c r="U19" s="10"/>
    </row>
    <row r="20" spans="1:21" ht="15.75">
      <c r="A20" s="17">
        <v>5</v>
      </c>
      <c r="B20" s="24" t="s">
        <v>19</v>
      </c>
      <c r="C20" s="15"/>
      <c r="D20" s="95" t="s">
        <v>62</v>
      </c>
      <c r="E20" s="41">
        <v>11</v>
      </c>
      <c r="F20" s="42">
        <v>11</v>
      </c>
      <c r="G20" s="41" t="s">
        <v>34</v>
      </c>
      <c r="H20" s="42" t="s">
        <v>34</v>
      </c>
      <c r="I20" s="41" t="s">
        <v>34</v>
      </c>
      <c r="J20" s="42" t="s">
        <v>34</v>
      </c>
      <c r="K20" s="41">
        <v>6.5</v>
      </c>
      <c r="L20" s="42">
        <v>6.5</v>
      </c>
      <c r="M20" s="47"/>
      <c r="N20" s="40"/>
      <c r="O20" s="41">
        <v>0</v>
      </c>
      <c r="P20" s="42">
        <v>0</v>
      </c>
      <c r="Q20" s="41">
        <v>0</v>
      </c>
      <c r="R20" s="42">
        <v>0</v>
      </c>
      <c r="S20" s="70">
        <f t="shared" si="0"/>
        <v>35</v>
      </c>
      <c r="T20" s="10"/>
      <c r="U20" s="10"/>
    </row>
    <row r="21" spans="1:21" ht="15.75">
      <c r="A21" s="17">
        <v>6</v>
      </c>
      <c r="B21" s="18" t="s">
        <v>36</v>
      </c>
      <c r="C21" s="18"/>
      <c r="D21" s="92" t="s">
        <v>63</v>
      </c>
      <c r="E21" s="34">
        <v>16</v>
      </c>
      <c r="F21" s="35">
        <v>16</v>
      </c>
      <c r="G21" s="34" t="s">
        <v>34</v>
      </c>
      <c r="H21" s="35" t="s">
        <v>34</v>
      </c>
      <c r="I21" s="34" t="s">
        <v>34</v>
      </c>
      <c r="J21" s="35" t="s">
        <v>34</v>
      </c>
      <c r="K21" s="34" t="s">
        <v>34</v>
      </c>
      <c r="L21" s="35" t="s">
        <v>34</v>
      </c>
      <c r="M21" s="46"/>
      <c r="N21" s="30"/>
      <c r="O21" s="34">
        <v>0</v>
      </c>
      <c r="P21" s="35">
        <v>0</v>
      </c>
      <c r="Q21" s="34">
        <v>0</v>
      </c>
      <c r="R21" s="35">
        <v>0</v>
      </c>
      <c r="S21" s="70">
        <f t="shared" si="0"/>
        <v>32</v>
      </c>
      <c r="T21" s="10"/>
      <c r="U21" s="10"/>
    </row>
    <row r="22" spans="1:21" ht="15.75">
      <c r="A22" s="17">
        <v>7</v>
      </c>
      <c r="B22" s="18" t="s">
        <v>43</v>
      </c>
      <c r="C22" s="18"/>
      <c r="D22" s="92" t="s">
        <v>64</v>
      </c>
      <c r="E22" s="34" t="s">
        <v>34</v>
      </c>
      <c r="F22" s="35" t="s">
        <v>34</v>
      </c>
      <c r="G22" s="34" t="s">
        <v>34</v>
      </c>
      <c r="H22" s="35" t="s">
        <v>34</v>
      </c>
      <c r="I22" s="34" t="s">
        <v>34</v>
      </c>
      <c r="J22" s="35" t="s">
        <v>34</v>
      </c>
      <c r="K22" s="34">
        <v>12.5</v>
      </c>
      <c r="L22" s="35">
        <v>12.5</v>
      </c>
      <c r="M22" s="46"/>
      <c r="N22" s="30"/>
      <c r="O22" s="34">
        <v>0</v>
      </c>
      <c r="P22" s="35">
        <v>0</v>
      </c>
      <c r="Q22" s="34">
        <v>0</v>
      </c>
      <c r="R22" s="35">
        <v>0</v>
      </c>
      <c r="S22" s="70">
        <f t="shared" si="0"/>
        <v>25</v>
      </c>
      <c r="T22" s="10"/>
      <c r="U22" s="10"/>
    </row>
    <row r="23" spans="1:21" ht="15.75">
      <c r="A23" s="17">
        <v>8</v>
      </c>
      <c r="B23" s="18" t="s">
        <v>37</v>
      </c>
      <c r="C23" s="18"/>
      <c r="D23" s="92" t="s">
        <v>65</v>
      </c>
      <c r="E23" s="34" t="s">
        <v>34</v>
      </c>
      <c r="F23" s="35" t="s">
        <v>34</v>
      </c>
      <c r="G23" s="34">
        <v>11</v>
      </c>
      <c r="H23" s="35">
        <v>11</v>
      </c>
      <c r="I23" s="34" t="s">
        <v>34</v>
      </c>
      <c r="J23" s="35" t="s">
        <v>34</v>
      </c>
      <c r="K23" s="34" t="s">
        <v>34</v>
      </c>
      <c r="L23" s="35" t="s">
        <v>34</v>
      </c>
      <c r="M23" s="46"/>
      <c r="N23" s="30"/>
      <c r="O23" s="34">
        <v>0</v>
      </c>
      <c r="P23" s="35">
        <v>0</v>
      </c>
      <c r="Q23" s="34">
        <v>0</v>
      </c>
      <c r="R23" s="35">
        <v>0</v>
      </c>
      <c r="S23" s="70">
        <f t="shared" si="0"/>
        <v>22</v>
      </c>
      <c r="T23" s="10"/>
      <c r="U23" s="10"/>
    </row>
    <row r="24" spans="1:21" ht="15.75">
      <c r="A24" s="17">
        <v>9</v>
      </c>
      <c r="B24" s="18" t="s">
        <v>42</v>
      </c>
      <c r="C24" s="18"/>
      <c r="D24" s="92" t="s">
        <v>66</v>
      </c>
      <c r="E24" s="34" t="s">
        <v>34</v>
      </c>
      <c r="F24" s="35" t="s">
        <v>34</v>
      </c>
      <c r="G24" s="34" t="s">
        <v>34</v>
      </c>
      <c r="H24" s="35" t="s">
        <v>34</v>
      </c>
      <c r="I24" s="34">
        <v>6.5</v>
      </c>
      <c r="J24" s="35">
        <v>6.5</v>
      </c>
      <c r="K24" s="34" t="s">
        <v>34</v>
      </c>
      <c r="L24" s="35" t="s">
        <v>34</v>
      </c>
      <c r="M24" s="46"/>
      <c r="N24" s="30"/>
      <c r="O24" s="34">
        <v>0</v>
      </c>
      <c r="P24" s="35">
        <v>0</v>
      </c>
      <c r="Q24" s="34">
        <v>0</v>
      </c>
      <c r="R24" s="35">
        <v>0</v>
      </c>
      <c r="S24" s="70">
        <f t="shared" si="0"/>
        <v>13</v>
      </c>
      <c r="T24" s="10"/>
      <c r="U24" s="10"/>
    </row>
    <row r="25" spans="1:21" ht="15.75">
      <c r="A25" s="17">
        <v>10</v>
      </c>
      <c r="B25" s="18" t="s">
        <v>47</v>
      </c>
      <c r="C25" s="18"/>
      <c r="D25" s="92" t="s">
        <v>67</v>
      </c>
      <c r="E25" s="34" t="s">
        <v>34</v>
      </c>
      <c r="F25" s="35" t="s">
        <v>34</v>
      </c>
      <c r="G25" s="34" t="s">
        <v>34</v>
      </c>
      <c r="H25" s="35" t="s">
        <v>34</v>
      </c>
      <c r="I25" s="34" t="s">
        <v>34</v>
      </c>
      <c r="J25" s="35" t="s">
        <v>34</v>
      </c>
      <c r="K25" s="34">
        <v>5.5</v>
      </c>
      <c r="L25" s="35">
        <v>5.5</v>
      </c>
      <c r="M25" s="46"/>
      <c r="N25" s="30"/>
      <c r="O25" s="34">
        <v>0</v>
      </c>
      <c r="P25" s="35">
        <v>0</v>
      </c>
      <c r="Q25" s="34">
        <v>0</v>
      </c>
      <c r="R25" s="35">
        <v>0</v>
      </c>
      <c r="S25" s="70">
        <f t="shared" si="0"/>
        <v>11</v>
      </c>
      <c r="T25" s="10"/>
      <c r="U25" s="10"/>
    </row>
    <row r="26" spans="1:21" ht="15.75">
      <c r="A26" s="15">
        <v>11</v>
      </c>
      <c r="B26" s="18" t="s">
        <v>41</v>
      </c>
      <c r="C26" s="18"/>
      <c r="D26" s="92" t="s">
        <v>68</v>
      </c>
      <c r="E26" s="34" t="s">
        <v>34</v>
      </c>
      <c r="F26" s="35" t="s">
        <v>34</v>
      </c>
      <c r="G26" s="34" t="s">
        <v>34</v>
      </c>
      <c r="H26" s="35" t="s">
        <v>34</v>
      </c>
      <c r="I26" s="34">
        <v>5.5</v>
      </c>
      <c r="J26" s="35">
        <v>5.5</v>
      </c>
      <c r="K26" s="34" t="s">
        <v>34</v>
      </c>
      <c r="L26" s="35" t="s">
        <v>34</v>
      </c>
      <c r="M26" s="46"/>
      <c r="N26" s="30"/>
      <c r="O26" s="34">
        <v>0</v>
      </c>
      <c r="P26" s="35">
        <v>0</v>
      </c>
      <c r="Q26" s="34">
        <v>0</v>
      </c>
      <c r="R26" s="35">
        <v>0</v>
      </c>
      <c r="S26" s="70">
        <f t="shared" si="0"/>
        <v>11</v>
      </c>
      <c r="T26" s="10"/>
      <c r="U26" s="12"/>
    </row>
    <row r="27" spans="1:19" ht="16.5" thickBot="1">
      <c r="A27" s="17">
        <v>12</v>
      </c>
      <c r="B27" s="18" t="s">
        <v>44</v>
      </c>
      <c r="C27" s="18"/>
      <c r="D27" s="93" t="s">
        <v>69</v>
      </c>
      <c r="E27" s="36" t="s">
        <v>34</v>
      </c>
      <c r="F27" s="37" t="s">
        <v>34</v>
      </c>
      <c r="G27" s="36" t="s">
        <v>34</v>
      </c>
      <c r="H27" s="37" t="s">
        <v>34</v>
      </c>
      <c r="I27" s="36" t="s">
        <v>34</v>
      </c>
      <c r="J27" s="37" t="s">
        <v>34</v>
      </c>
      <c r="K27" s="36">
        <v>5</v>
      </c>
      <c r="L27" s="37">
        <v>5</v>
      </c>
      <c r="M27" s="68"/>
      <c r="N27" s="56"/>
      <c r="O27" s="36">
        <v>0</v>
      </c>
      <c r="P27" s="37">
        <v>0</v>
      </c>
      <c r="Q27" s="36">
        <v>0</v>
      </c>
      <c r="R27" s="37">
        <v>0</v>
      </c>
      <c r="S27" s="71">
        <f t="shared" si="0"/>
        <v>10</v>
      </c>
    </row>
    <row r="28" spans="1:19" ht="15.75">
      <c r="A28" s="15"/>
      <c r="B28" s="24"/>
      <c r="C28" s="15"/>
      <c r="D28" s="15"/>
      <c r="E28" s="28"/>
      <c r="F28" s="28"/>
      <c r="G28" s="28"/>
      <c r="H28" s="28"/>
      <c r="I28" s="28"/>
      <c r="J28" s="28"/>
      <c r="K28" s="28"/>
      <c r="L28" s="28"/>
      <c r="M28" s="27"/>
      <c r="N28" s="28"/>
      <c r="O28" s="27"/>
      <c r="P28" s="28"/>
      <c r="Q28" s="16"/>
      <c r="R28" s="15"/>
      <c r="S28" s="15"/>
    </row>
    <row r="29" spans="1:18" ht="15.75">
      <c r="A29" s="15"/>
      <c r="B29" s="11"/>
      <c r="C29" s="11"/>
      <c r="D29" s="11"/>
      <c r="E29" s="28"/>
      <c r="F29" s="14"/>
      <c r="G29" s="14"/>
      <c r="H29" s="14"/>
      <c r="I29" s="28"/>
      <c r="J29" s="28"/>
      <c r="K29" s="28"/>
      <c r="L29" s="28"/>
      <c r="M29" s="15"/>
      <c r="N29" s="28"/>
      <c r="O29" s="27"/>
      <c r="P29" s="28"/>
      <c r="Q29" s="16"/>
      <c r="R29" s="15"/>
    </row>
    <row r="30" spans="1:18" ht="15.75">
      <c r="A30" s="15"/>
      <c r="B30" s="11"/>
      <c r="C30" s="11"/>
      <c r="D30" s="11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6"/>
      <c r="R30" s="15"/>
    </row>
    <row r="31" spans="1:18" ht="15.75">
      <c r="A31" s="15"/>
      <c r="B31" s="11"/>
      <c r="C31" s="11"/>
      <c r="D31" s="11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16"/>
      <c r="R31" s="15"/>
    </row>
    <row r="32" spans="1:18" ht="15.75">
      <c r="A32" s="15"/>
      <c r="B32" s="11"/>
      <c r="C32" s="11"/>
      <c r="D32" s="1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6"/>
      <c r="R32" s="15"/>
    </row>
    <row r="33" spans="1:18" ht="15.75">
      <c r="A33" s="15"/>
      <c r="B33" s="11"/>
      <c r="C33" s="11"/>
      <c r="D33" s="1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6"/>
      <c r="R33" s="15"/>
    </row>
    <row r="34" spans="1:18" ht="15.75">
      <c r="A34" s="15"/>
      <c r="B34" s="11"/>
      <c r="C34" s="11"/>
      <c r="D34" s="1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5"/>
      <c r="R34" s="15"/>
    </row>
    <row r="35" spans="1:18" ht="15">
      <c r="A35" s="15"/>
      <c r="B35" s="2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7" ht="15">
      <c r="B37" s="2"/>
    </row>
    <row r="38" ht="15">
      <c r="B38" s="2"/>
    </row>
    <row r="39" ht="15">
      <c r="B39" s="2" t="s">
        <v>6</v>
      </c>
    </row>
    <row r="40" ht="15">
      <c r="B40" s="2" t="s">
        <v>4</v>
      </c>
    </row>
    <row r="41" ht="15">
      <c r="B41" s="2" t="s">
        <v>5</v>
      </c>
    </row>
    <row r="42" ht="15">
      <c r="B42" s="2" t="s">
        <v>7</v>
      </c>
    </row>
    <row r="43" ht="15">
      <c r="B43" s="2" t="s">
        <v>18</v>
      </c>
    </row>
  </sheetData>
  <sheetProtection/>
  <mergeCells count="7">
    <mergeCell ref="Q14:R14"/>
    <mergeCell ref="O14:P14"/>
    <mergeCell ref="E14:F14"/>
    <mergeCell ref="I14:J14"/>
    <mergeCell ref="K14:L14"/>
    <mergeCell ref="M14:N14"/>
    <mergeCell ref="G14:H1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zoomScalePageLayoutView="0" workbookViewId="0" topLeftCell="A10">
      <selection activeCell="C35" sqref="C35"/>
    </sheetView>
  </sheetViews>
  <sheetFormatPr defaultColWidth="9.140625" defaultRowHeight="12.75"/>
  <cols>
    <col min="1" max="1" width="9.140625" style="1" customWidth="1"/>
    <col min="2" max="2" width="11.421875" style="1" customWidth="1"/>
    <col min="3" max="4" width="14.421875" style="1" customWidth="1"/>
    <col min="5" max="12" width="9.140625" style="1" customWidth="1"/>
    <col min="13" max="13" width="9.140625" style="1" hidden="1" customWidth="1"/>
    <col min="14" max="14" width="9.57421875" style="1" hidden="1" customWidth="1"/>
    <col min="15" max="16384" width="9.140625" style="1" customWidth="1"/>
  </cols>
  <sheetData>
    <row r="1" spans="2:8" ht="15.75">
      <c r="B1" s="6" t="s">
        <v>28</v>
      </c>
      <c r="C1" s="7"/>
      <c r="D1" s="7"/>
      <c r="E1" s="7"/>
      <c r="F1" s="7"/>
      <c r="G1" s="7"/>
      <c r="H1" s="7"/>
    </row>
    <row r="2" spans="2:12" ht="15.75">
      <c r="B2" s="2"/>
      <c r="L2" s="3"/>
    </row>
    <row r="3" spans="2:10" ht="16.5">
      <c r="B3" s="8" t="s">
        <v>0</v>
      </c>
      <c r="C3" s="7"/>
      <c r="D3" s="7"/>
      <c r="F3" s="9" t="s">
        <v>9</v>
      </c>
      <c r="G3" s="9"/>
      <c r="H3" s="9"/>
      <c r="I3" s="9"/>
      <c r="J3" s="9"/>
    </row>
    <row r="4" spans="6:10" ht="16.5">
      <c r="F4" s="9" t="s">
        <v>10</v>
      </c>
      <c r="G4" s="9"/>
      <c r="H4" s="9"/>
      <c r="I4" s="9"/>
      <c r="J4" s="9"/>
    </row>
    <row r="5" spans="6:10" ht="16.5">
      <c r="F5" s="9" t="s">
        <v>11</v>
      </c>
      <c r="G5" s="9"/>
      <c r="H5" s="9"/>
      <c r="I5" s="9"/>
      <c r="J5" s="9"/>
    </row>
    <row r="6" spans="6:10" ht="16.5">
      <c r="F6" s="9" t="s">
        <v>12</v>
      </c>
      <c r="G6" s="9"/>
      <c r="H6" s="9"/>
      <c r="I6" s="9"/>
      <c r="J6" s="9"/>
    </row>
    <row r="7" spans="6:10" ht="16.5">
      <c r="F7" s="9" t="s">
        <v>13</v>
      </c>
      <c r="G7" s="9"/>
      <c r="H7" s="9"/>
      <c r="I7" s="9"/>
      <c r="J7" s="9"/>
    </row>
    <row r="8" spans="6:10" ht="16.5">
      <c r="F8" s="9" t="s">
        <v>14</v>
      </c>
      <c r="G8" s="9"/>
      <c r="H8" s="9"/>
      <c r="I8" s="9"/>
      <c r="J8" s="9"/>
    </row>
    <row r="9" spans="6:10" ht="16.5">
      <c r="F9" s="9" t="s">
        <v>15</v>
      </c>
      <c r="G9" s="9"/>
      <c r="H9" s="9"/>
      <c r="I9" s="9"/>
      <c r="J9" s="9"/>
    </row>
    <row r="10" spans="6:10" ht="14.25">
      <c r="F10" s="9" t="s">
        <v>1</v>
      </c>
      <c r="G10" s="9"/>
      <c r="H10" s="9"/>
      <c r="I10" s="9"/>
      <c r="J10" s="9"/>
    </row>
    <row r="11" spans="6:10" ht="16.5">
      <c r="F11" s="9" t="s">
        <v>16</v>
      </c>
      <c r="G11" s="9"/>
      <c r="H11" s="9"/>
      <c r="I11" s="9"/>
      <c r="J11" s="9"/>
    </row>
    <row r="12" ht="15">
      <c r="B12" s="2"/>
    </row>
    <row r="13" spans="9:11" ht="16.5" thickBot="1">
      <c r="I13" s="3"/>
      <c r="J13" s="3"/>
      <c r="K13" s="4"/>
    </row>
    <row r="14" spans="2:19" ht="16.5" thickBot="1">
      <c r="B14" s="5"/>
      <c r="C14" s="5"/>
      <c r="D14" s="96" t="s">
        <v>51</v>
      </c>
      <c r="E14" s="86" t="s">
        <v>29</v>
      </c>
      <c r="F14" s="87"/>
      <c r="G14" s="86" t="s">
        <v>30</v>
      </c>
      <c r="H14" s="87"/>
      <c r="I14" s="86" t="s">
        <v>40</v>
      </c>
      <c r="J14" s="87"/>
      <c r="K14" s="86" t="s">
        <v>45</v>
      </c>
      <c r="L14" s="87"/>
      <c r="M14" s="88" t="s">
        <v>20</v>
      </c>
      <c r="N14" s="88"/>
      <c r="O14" s="86"/>
      <c r="P14" s="87"/>
      <c r="Q14" s="86"/>
      <c r="R14" s="87"/>
      <c r="S14" s="15"/>
    </row>
    <row r="15" spans="4:19" ht="13.5" thickBot="1">
      <c r="D15" s="90"/>
      <c r="E15" s="48" t="s">
        <v>2</v>
      </c>
      <c r="F15" s="48" t="s">
        <v>8</v>
      </c>
      <c r="G15" s="48" t="s">
        <v>2</v>
      </c>
      <c r="H15" s="48" t="s">
        <v>8</v>
      </c>
      <c r="I15" s="48" t="s">
        <v>2</v>
      </c>
      <c r="J15" s="48" t="s">
        <v>8</v>
      </c>
      <c r="K15" s="48" t="s">
        <v>2</v>
      </c>
      <c r="L15" s="48" t="s">
        <v>8</v>
      </c>
      <c r="M15" s="16" t="s">
        <v>2</v>
      </c>
      <c r="N15" s="16" t="s">
        <v>8</v>
      </c>
      <c r="O15" s="48" t="s">
        <v>2</v>
      </c>
      <c r="P15" s="48" t="s">
        <v>8</v>
      </c>
      <c r="Q15" s="49" t="s">
        <v>2</v>
      </c>
      <c r="R15" s="48" t="s">
        <v>8</v>
      </c>
      <c r="S15" s="48" t="s">
        <v>17</v>
      </c>
    </row>
    <row r="16" spans="1:19" ht="15.75">
      <c r="A16" s="1">
        <v>1</v>
      </c>
      <c r="B16" s="29" t="s">
        <v>24</v>
      </c>
      <c r="C16" s="20"/>
      <c r="D16" s="100" t="s">
        <v>70</v>
      </c>
      <c r="E16" s="32">
        <v>20</v>
      </c>
      <c r="F16" s="33">
        <v>25</v>
      </c>
      <c r="G16" s="54">
        <v>16</v>
      </c>
      <c r="H16" s="55">
        <v>11</v>
      </c>
      <c r="I16" s="32">
        <v>12.5</v>
      </c>
      <c r="J16" s="33">
        <v>10</v>
      </c>
      <c r="K16" s="54">
        <v>4.5</v>
      </c>
      <c r="L16" s="66">
        <v>4.5</v>
      </c>
      <c r="M16" s="75"/>
      <c r="N16" s="55"/>
      <c r="O16" s="32">
        <v>0</v>
      </c>
      <c r="P16" s="33">
        <v>0</v>
      </c>
      <c r="Q16" s="54">
        <v>0</v>
      </c>
      <c r="R16" s="55">
        <v>0</v>
      </c>
      <c r="S16" s="50">
        <f aca="true" t="shared" si="0" ref="S16:S27">SUM(E16:R16)</f>
        <v>103.5</v>
      </c>
    </row>
    <row r="17" spans="1:19" ht="15.75">
      <c r="A17" s="1">
        <v>2</v>
      </c>
      <c r="B17" s="21" t="s">
        <v>23</v>
      </c>
      <c r="C17" s="22"/>
      <c r="D17" s="98" t="s">
        <v>71</v>
      </c>
      <c r="E17" s="34">
        <v>13</v>
      </c>
      <c r="F17" s="35">
        <v>11</v>
      </c>
      <c r="G17" s="46">
        <v>25</v>
      </c>
      <c r="H17" s="30">
        <v>13</v>
      </c>
      <c r="I17" s="34">
        <v>5</v>
      </c>
      <c r="J17" s="35">
        <v>5</v>
      </c>
      <c r="K17" s="46" t="s">
        <v>46</v>
      </c>
      <c r="L17" s="64" t="s">
        <v>46</v>
      </c>
      <c r="M17" s="73"/>
      <c r="N17" s="45"/>
      <c r="O17" s="34">
        <v>0</v>
      </c>
      <c r="P17" s="35">
        <v>0</v>
      </c>
      <c r="Q17" s="46">
        <v>0</v>
      </c>
      <c r="R17" s="30">
        <v>0</v>
      </c>
      <c r="S17" s="52">
        <f t="shared" si="0"/>
        <v>72</v>
      </c>
    </row>
    <row r="18" spans="1:19" ht="15.75">
      <c r="A18" s="1">
        <v>3</v>
      </c>
      <c r="B18" s="29" t="s">
        <v>3</v>
      </c>
      <c r="C18" s="18"/>
      <c r="D18" s="101" t="s">
        <v>72</v>
      </c>
      <c r="E18" s="34">
        <v>13</v>
      </c>
      <c r="F18" s="35">
        <v>16</v>
      </c>
      <c r="G18" s="46">
        <v>20</v>
      </c>
      <c r="H18" s="30">
        <v>20</v>
      </c>
      <c r="I18" s="34" t="s">
        <v>34</v>
      </c>
      <c r="J18" s="35" t="s">
        <v>34</v>
      </c>
      <c r="K18" s="46" t="s">
        <v>34</v>
      </c>
      <c r="L18" s="64" t="s">
        <v>34</v>
      </c>
      <c r="M18" s="72"/>
      <c r="N18" s="31"/>
      <c r="O18" s="34">
        <v>0</v>
      </c>
      <c r="P18" s="35">
        <v>0</v>
      </c>
      <c r="Q18" s="46">
        <v>0</v>
      </c>
      <c r="R18" s="30">
        <v>0</v>
      </c>
      <c r="S18" s="52">
        <f t="shared" si="0"/>
        <v>69</v>
      </c>
    </row>
    <row r="19" spans="1:19" ht="15.75">
      <c r="A19" s="1">
        <v>4</v>
      </c>
      <c r="B19" s="21" t="s">
        <v>31</v>
      </c>
      <c r="C19" s="17"/>
      <c r="D19" s="98" t="s">
        <v>73</v>
      </c>
      <c r="E19" s="41" t="s">
        <v>34</v>
      </c>
      <c r="F19" s="42" t="s">
        <v>34</v>
      </c>
      <c r="G19" s="47">
        <v>11</v>
      </c>
      <c r="H19" s="40">
        <v>16</v>
      </c>
      <c r="I19" s="41">
        <v>10</v>
      </c>
      <c r="J19" s="42">
        <v>12.5</v>
      </c>
      <c r="K19" s="47">
        <v>5.5</v>
      </c>
      <c r="L19" s="65">
        <v>6.5</v>
      </c>
      <c r="M19" s="65">
        <v>0</v>
      </c>
      <c r="N19" s="40">
        <v>0</v>
      </c>
      <c r="O19" s="41">
        <v>0</v>
      </c>
      <c r="P19" s="42">
        <v>0</v>
      </c>
      <c r="Q19" s="47">
        <v>0</v>
      </c>
      <c r="R19" s="40">
        <v>0</v>
      </c>
      <c r="S19" s="51">
        <f t="shared" si="0"/>
        <v>61.5</v>
      </c>
    </row>
    <row r="20" spans="1:19" ht="15.75">
      <c r="A20" s="1">
        <v>5</v>
      </c>
      <c r="B20" s="21" t="s">
        <v>21</v>
      </c>
      <c r="C20" s="17"/>
      <c r="D20" s="98" t="s">
        <v>59</v>
      </c>
      <c r="E20" s="41">
        <v>7</v>
      </c>
      <c r="F20" s="42">
        <v>10</v>
      </c>
      <c r="G20" s="47">
        <v>7</v>
      </c>
      <c r="H20" s="40">
        <v>8</v>
      </c>
      <c r="I20" s="41">
        <v>4.5</v>
      </c>
      <c r="J20" s="42">
        <v>4.5</v>
      </c>
      <c r="K20" s="47">
        <v>10</v>
      </c>
      <c r="L20" s="65">
        <v>10</v>
      </c>
      <c r="M20" s="74"/>
      <c r="N20" s="40"/>
      <c r="O20" s="41">
        <v>0</v>
      </c>
      <c r="P20" s="42">
        <v>0</v>
      </c>
      <c r="Q20" s="47">
        <v>0</v>
      </c>
      <c r="R20" s="79">
        <v>0</v>
      </c>
      <c r="S20" s="51">
        <f t="shared" si="0"/>
        <v>61</v>
      </c>
    </row>
    <row r="21" spans="1:19" ht="15.75">
      <c r="A21" s="1">
        <v>6</v>
      </c>
      <c r="B21" s="21" t="s">
        <v>25</v>
      </c>
      <c r="C21" s="17"/>
      <c r="D21" s="98" t="s">
        <v>60</v>
      </c>
      <c r="E21" s="41">
        <v>11</v>
      </c>
      <c r="F21" s="42">
        <v>7</v>
      </c>
      <c r="G21" s="47">
        <v>8</v>
      </c>
      <c r="H21" s="40">
        <v>7</v>
      </c>
      <c r="I21" s="41">
        <v>5.5</v>
      </c>
      <c r="J21" s="42">
        <v>5.5</v>
      </c>
      <c r="K21" s="47">
        <v>8</v>
      </c>
      <c r="L21" s="65">
        <v>8</v>
      </c>
      <c r="M21" s="74"/>
      <c r="N21" s="40"/>
      <c r="O21" s="41">
        <v>0</v>
      </c>
      <c r="P21" s="42">
        <v>0</v>
      </c>
      <c r="Q21" s="47">
        <v>0</v>
      </c>
      <c r="R21" s="79">
        <v>0</v>
      </c>
      <c r="S21" s="51">
        <f t="shared" si="0"/>
        <v>60</v>
      </c>
    </row>
    <row r="22" spans="1:19" ht="15.75">
      <c r="A22" s="1">
        <v>7</v>
      </c>
      <c r="B22" s="21" t="s">
        <v>33</v>
      </c>
      <c r="C22" s="17"/>
      <c r="D22" s="98" t="s">
        <v>55</v>
      </c>
      <c r="E22" s="41">
        <v>25</v>
      </c>
      <c r="F22" s="42">
        <v>9</v>
      </c>
      <c r="G22" s="47">
        <v>9</v>
      </c>
      <c r="H22" s="40">
        <v>9</v>
      </c>
      <c r="I22" s="41" t="s">
        <v>34</v>
      </c>
      <c r="J22" s="42" t="s">
        <v>34</v>
      </c>
      <c r="K22" s="47" t="s">
        <v>34</v>
      </c>
      <c r="L22" s="65" t="s">
        <v>34</v>
      </c>
      <c r="M22" s="65">
        <v>0</v>
      </c>
      <c r="N22" s="40">
        <v>0</v>
      </c>
      <c r="O22" s="41">
        <v>0</v>
      </c>
      <c r="P22" s="42">
        <v>0</v>
      </c>
      <c r="Q22" s="47">
        <v>0</v>
      </c>
      <c r="R22" s="40">
        <v>0</v>
      </c>
      <c r="S22" s="51">
        <f t="shared" si="0"/>
        <v>52</v>
      </c>
    </row>
    <row r="23" spans="1:19" ht="15.75">
      <c r="A23" s="1">
        <v>8</v>
      </c>
      <c r="B23" s="21" t="s">
        <v>19</v>
      </c>
      <c r="C23" s="17"/>
      <c r="D23" s="98" t="s">
        <v>62</v>
      </c>
      <c r="E23" s="41">
        <v>16</v>
      </c>
      <c r="F23" s="42">
        <v>13</v>
      </c>
      <c r="G23" s="47" t="s">
        <v>34</v>
      </c>
      <c r="H23" s="40" t="s">
        <v>34</v>
      </c>
      <c r="I23" s="41" t="s">
        <v>34</v>
      </c>
      <c r="J23" s="42" t="s">
        <v>34</v>
      </c>
      <c r="K23" s="47">
        <v>6.5</v>
      </c>
      <c r="L23" s="65">
        <v>5.5</v>
      </c>
      <c r="M23" s="74"/>
      <c r="N23" s="40"/>
      <c r="O23" s="41">
        <v>0</v>
      </c>
      <c r="P23" s="42">
        <v>0</v>
      </c>
      <c r="Q23" s="47">
        <v>0</v>
      </c>
      <c r="R23" s="79">
        <v>0</v>
      </c>
      <c r="S23" s="51">
        <f t="shared" si="0"/>
        <v>41</v>
      </c>
    </row>
    <row r="24" spans="1:19" ht="15.75">
      <c r="A24" s="1">
        <v>9</v>
      </c>
      <c r="B24" s="21" t="s">
        <v>35</v>
      </c>
      <c r="C24" s="17"/>
      <c r="D24" s="98" t="s">
        <v>74</v>
      </c>
      <c r="E24" s="41" t="s">
        <v>34</v>
      </c>
      <c r="F24" s="42" t="s">
        <v>34</v>
      </c>
      <c r="G24" s="47">
        <v>13</v>
      </c>
      <c r="H24" s="40">
        <v>25</v>
      </c>
      <c r="I24" s="41" t="s">
        <v>34</v>
      </c>
      <c r="J24" s="42" t="s">
        <v>34</v>
      </c>
      <c r="K24" s="47" t="s">
        <v>34</v>
      </c>
      <c r="L24" s="65" t="s">
        <v>34</v>
      </c>
      <c r="M24" s="65">
        <v>0</v>
      </c>
      <c r="N24" s="40">
        <v>0</v>
      </c>
      <c r="O24" s="41">
        <v>0</v>
      </c>
      <c r="P24" s="42">
        <v>0</v>
      </c>
      <c r="Q24" s="47">
        <v>0</v>
      </c>
      <c r="R24" s="40">
        <v>0</v>
      </c>
      <c r="S24" s="51">
        <f t="shared" si="0"/>
        <v>38</v>
      </c>
    </row>
    <row r="25" spans="1:19" ht="15.75">
      <c r="A25" s="1">
        <v>10</v>
      </c>
      <c r="B25" s="21" t="s">
        <v>38</v>
      </c>
      <c r="C25" s="17"/>
      <c r="D25" s="98" t="s">
        <v>56</v>
      </c>
      <c r="E25" s="41">
        <v>8</v>
      </c>
      <c r="F25" s="42">
        <v>20</v>
      </c>
      <c r="G25" s="47" t="s">
        <v>34</v>
      </c>
      <c r="H25" s="40" t="s">
        <v>34</v>
      </c>
      <c r="I25" s="41" t="s">
        <v>34</v>
      </c>
      <c r="J25" s="42" t="s">
        <v>34</v>
      </c>
      <c r="K25" s="47" t="s">
        <v>34</v>
      </c>
      <c r="L25" s="65" t="s">
        <v>34</v>
      </c>
      <c r="M25" s="65">
        <v>0</v>
      </c>
      <c r="N25" s="40">
        <v>0</v>
      </c>
      <c r="O25" s="41">
        <v>0</v>
      </c>
      <c r="P25" s="42">
        <v>0</v>
      </c>
      <c r="Q25" s="47">
        <v>0</v>
      </c>
      <c r="R25" s="40">
        <v>0</v>
      </c>
      <c r="S25" s="51">
        <f t="shared" si="0"/>
        <v>28</v>
      </c>
    </row>
    <row r="26" spans="1:19" ht="15.75">
      <c r="A26" s="1">
        <v>11</v>
      </c>
      <c r="B26" s="21" t="s">
        <v>43</v>
      </c>
      <c r="C26" s="17"/>
      <c r="D26" s="98" t="s">
        <v>75</v>
      </c>
      <c r="E26" s="41" t="s">
        <v>34</v>
      </c>
      <c r="F26" s="42" t="s">
        <v>34</v>
      </c>
      <c r="G26" s="47" t="s">
        <v>34</v>
      </c>
      <c r="H26" s="40" t="s">
        <v>34</v>
      </c>
      <c r="I26" s="41" t="s">
        <v>34</v>
      </c>
      <c r="J26" s="42" t="s">
        <v>34</v>
      </c>
      <c r="K26" s="47">
        <v>12.5</v>
      </c>
      <c r="L26" s="65">
        <v>12.5</v>
      </c>
      <c r="M26" s="65"/>
      <c r="N26" s="40"/>
      <c r="O26" s="41">
        <v>0</v>
      </c>
      <c r="P26" s="42">
        <v>0</v>
      </c>
      <c r="Q26" s="47">
        <v>0</v>
      </c>
      <c r="R26" s="40">
        <v>0</v>
      </c>
      <c r="S26" s="51">
        <f t="shared" si="0"/>
        <v>25</v>
      </c>
    </row>
    <row r="27" spans="1:19" ht="15.75">
      <c r="A27" s="1">
        <v>12</v>
      </c>
      <c r="B27" s="21" t="s">
        <v>32</v>
      </c>
      <c r="C27" s="17"/>
      <c r="D27" s="98" t="s">
        <v>57</v>
      </c>
      <c r="E27" s="41" t="s">
        <v>34</v>
      </c>
      <c r="F27" s="42" t="s">
        <v>34</v>
      </c>
      <c r="G27" s="47">
        <v>10</v>
      </c>
      <c r="H27" s="40">
        <v>10</v>
      </c>
      <c r="I27" s="41" t="s">
        <v>34</v>
      </c>
      <c r="J27" s="42" t="s">
        <v>34</v>
      </c>
      <c r="K27" s="47" t="s">
        <v>34</v>
      </c>
      <c r="L27" s="65" t="s">
        <v>34</v>
      </c>
      <c r="M27" s="65">
        <v>0</v>
      </c>
      <c r="N27" s="40">
        <v>0</v>
      </c>
      <c r="O27" s="41">
        <v>0</v>
      </c>
      <c r="P27" s="42">
        <v>0</v>
      </c>
      <c r="Q27" s="47">
        <v>0</v>
      </c>
      <c r="R27" s="40">
        <v>0</v>
      </c>
      <c r="S27" s="51">
        <f t="shared" si="0"/>
        <v>20</v>
      </c>
    </row>
    <row r="28" spans="1:19" ht="15.75">
      <c r="A28" s="1">
        <v>13</v>
      </c>
      <c r="B28" s="21" t="s">
        <v>41</v>
      </c>
      <c r="C28" s="17"/>
      <c r="D28" s="98" t="s">
        <v>68</v>
      </c>
      <c r="E28" s="41" t="s">
        <v>34</v>
      </c>
      <c r="F28" s="42" t="s">
        <v>34</v>
      </c>
      <c r="G28" s="47" t="s">
        <v>34</v>
      </c>
      <c r="H28" s="40" t="s">
        <v>34</v>
      </c>
      <c r="I28" s="41">
        <v>8</v>
      </c>
      <c r="J28" s="42">
        <v>8</v>
      </c>
      <c r="K28" s="47" t="s">
        <v>34</v>
      </c>
      <c r="L28" s="65" t="s">
        <v>34</v>
      </c>
      <c r="M28" s="65"/>
      <c r="N28" s="40"/>
      <c r="O28" s="41">
        <v>0</v>
      </c>
      <c r="P28" s="42">
        <v>0</v>
      </c>
      <c r="Q28" s="47">
        <v>0</v>
      </c>
      <c r="R28" s="40">
        <v>0</v>
      </c>
      <c r="S28" s="51">
        <f aca="true" t="shared" si="1" ref="S28:S33">SUM(E28:R28)</f>
        <v>16</v>
      </c>
    </row>
    <row r="29" spans="1:19" ht="15.75">
      <c r="A29" s="1">
        <v>14</v>
      </c>
      <c r="B29" s="21" t="s">
        <v>36</v>
      </c>
      <c r="C29" s="17"/>
      <c r="D29" s="98" t="s">
        <v>63</v>
      </c>
      <c r="E29" s="41">
        <v>8</v>
      </c>
      <c r="F29" s="42">
        <v>8</v>
      </c>
      <c r="G29" s="47" t="s">
        <v>34</v>
      </c>
      <c r="H29" s="40" t="s">
        <v>34</v>
      </c>
      <c r="I29" s="41" t="s">
        <v>34</v>
      </c>
      <c r="J29" s="42" t="s">
        <v>34</v>
      </c>
      <c r="K29" s="47" t="s">
        <v>34</v>
      </c>
      <c r="L29" s="65" t="s">
        <v>34</v>
      </c>
      <c r="M29" s="65">
        <v>0</v>
      </c>
      <c r="N29" s="40">
        <v>0</v>
      </c>
      <c r="O29" s="41">
        <v>0</v>
      </c>
      <c r="P29" s="42">
        <v>0</v>
      </c>
      <c r="Q29" s="47">
        <v>0</v>
      </c>
      <c r="R29" s="40">
        <v>0</v>
      </c>
      <c r="S29" s="51">
        <f>SUM(E29:R29)</f>
        <v>16</v>
      </c>
    </row>
    <row r="30" spans="1:19" ht="15.75">
      <c r="A30" s="1">
        <v>15</v>
      </c>
      <c r="B30" s="21" t="s">
        <v>42</v>
      </c>
      <c r="C30" s="17"/>
      <c r="D30" s="98" t="s">
        <v>66</v>
      </c>
      <c r="E30" s="41" t="s">
        <v>34</v>
      </c>
      <c r="F30" s="42" t="s">
        <v>34</v>
      </c>
      <c r="G30" s="47" t="s">
        <v>34</v>
      </c>
      <c r="H30" s="40" t="s">
        <v>34</v>
      </c>
      <c r="I30" s="41">
        <v>6.5</v>
      </c>
      <c r="J30" s="42">
        <v>6.5</v>
      </c>
      <c r="K30" s="47" t="s">
        <v>34</v>
      </c>
      <c r="L30" s="65" t="s">
        <v>34</v>
      </c>
      <c r="M30" s="65"/>
      <c r="N30" s="40"/>
      <c r="O30" s="41">
        <v>0</v>
      </c>
      <c r="P30" s="42">
        <v>0</v>
      </c>
      <c r="Q30" s="47">
        <v>0</v>
      </c>
      <c r="R30" s="40">
        <v>0</v>
      </c>
      <c r="S30" s="51">
        <f t="shared" si="1"/>
        <v>13</v>
      </c>
    </row>
    <row r="31" spans="1:19" ht="15.75">
      <c r="A31" s="1">
        <v>16</v>
      </c>
      <c r="B31" s="21" t="s">
        <v>37</v>
      </c>
      <c r="C31" s="17"/>
      <c r="D31" s="98" t="s">
        <v>76</v>
      </c>
      <c r="E31" s="41" t="s">
        <v>34</v>
      </c>
      <c r="F31" s="42" t="s">
        <v>34</v>
      </c>
      <c r="G31" s="47">
        <v>6</v>
      </c>
      <c r="H31" s="40">
        <v>6</v>
      </c>
      <c r="I31" s="41" t="s">
        <v>34</v>
      </c>
      <c r="J31" s="42" t="s">
        <v>34</v>
      </c>
      <c r="K31" s="47" t="s">
        <v>34</v>
      </c>
      <c r="L31" s="65" t="s">
        <v>34</v>
      </c>
      <c r="M31" s="65">
        <v>0</v>
      </c>
      <c r="N31" s="40">
        <v>0</v>
      </c>
      <c r="O31" s="41">
        <v>0</v>
      </c>
      <c r="P31" s="42">
        <v>0</v>
      </c>
      <c r="Q31" s="47">
        <v>0</v>
      </c>
      <c r="R31" s="40">
        <v>0</v>
      </c>
      <c r="S31" s="51">
        <f>SUM(E31:R31)</f>
        <v>12</v>
      </c>
    </row>
    <row r="32" spans="1:19" ht="15.75">
      <c r="A32" s="1">
        <v>17</v>
      </c>
      <c r="B32" s="21" t="s">
        <v>47</v>
      </c>
      <c r="C32" s="17"/>
      <c r="D32" s="98" t="s">
        <v>67</v>
      </c>
      <c r="E32" s="41" t="s">
        <v>34</v>
      </c>
      <c r="F32" s="42" t="s">
        <v>34</v>
      </c>
      <c r="G32" s="47" t="s">
        <v>34</v>
      </c>
      <c r="H32" s="40" t="s">
        <v>34</v>
      </c>
      <c r="I32" s="41" t="s">
        <v>34</v>
      </c>
      <c r="J32" s="42" t="s">
        <v>34</v>
      </c>
      <c r="K32" s="47">
        <v>5</v>
      </c>
      <c r="L32" s="65">
        <v>5</v>
      </c>
      <c r="M32" s="65"/>
      <c r="N32" s="40"/>
      <c r="O32" s="41">
        <v>0</v>
      </c>
      <c r="P32" s="42">
        <v>0</v>
      </c>
      <c r="Q32" s="47">
        <v>0</v>
      </c>
      <c r="R32" s="40">
        <v>0</v>
      </c>
      <c r="S32" s="51">
        <f t="shared" si="1"/>
        <v>10</v>
      </c>
    </row>
    <row r="33" spans="1:19" ht="16.5" thickBot="1">
      <c r="A33" s="1">
        <v>18</v>
      </c>
      <c r="B33" s="21" t="s">
        <v>44</v>
      </c>
      <c r="C33" s="17"/>
      <c r="D33" s="99" t="s">
        <v>77</v>
      </c>
      <c r="E33" s="43" t="s">
        <v>34</v>
      </c>
      <c r="F33" s="44" t="s">
        <v>34</v>
      </c>
      <c r="G33" s="77" t="s">
        <v>34</v>
      </c>
      <c r="H33" s="78" t="s">
        <v>34</v>
      </c>
      <c r="I33" s="43" t="s">
        <v>34</v>
      </c>
      <c r="J33" s="44" t="s">
        <v>34</v>
      </c>
      <c r="K33" s="77">
        <v>4</v>
      </c>
      <c r="L33" s="76">
        <v>4</v>
      </c>
      <c r="M33" s="76"/>
      <c r="N33" s="78"/>
      <c r="O33" s="43">
        <v>0</v>
      </c>
      <c r="P33" s="44">
        <v>0</v>
      </c>
      <c r="Q33" s="77">
        <v>0</v>
      </c>
      <c r="R33" s="78">
        <v>0</v>
      </c>
      <c r="S33" s="53">
        <f t="shared" si="1"/>
        <v>8</v>
      </c>
    </row>
    <row r="34" spans="1:18" ht="15.75">
      <c r="A34" s="15"/>
      <c r="B34" s="25"/>
      <c r="C34" s="17"/>
      <c r="D34" s="17"/>
      <c r="E34" s="14"/>
      <c r="F34" s="14"/>
      <c r="G34" s="14"/>
      <c r="H34" s="14"/>
      <c r="I34" s="14"/>
      <c r="J34" s="14"/>
      <c r="K34" s="14"/>
      <c r="L34" s="14"/>
      <c r="M34" s="17"/>
      <c r="N34" s="17"/>
      <c r="O34" s="17"/>
      <c r="P34" s="17"/>
      <c r="Q34" s="26"/>
      <c r="R34" s="15"/>
    </row>
    <row r="35" spans="1:18" ht="15.75">
      <c r="A35" s="15"/>
      <c r="B35" s="18"/>
      <c r="C35" s="18"/>
      <c r="D35" s="18"/>
      <c r="E35" s="14"/>
      <c r="F35" s="14"/>
      <c r="G35" s="14"/>
      <c r="H35" s="14"/>
      <c r="I35" s="14"/>
      <c r="J35" s="14"/>
      <c r="K35" s="14"/>
      <c r="L35" s="14"/>
      <c r="M35" s="19"/>
      <c r="N35" s="26"/>
      <c r="O35" s="19"/>
      <c r="P35" s="19"/>
      <c r="Q35" s="26"/>
      <c r="R35" s="15"/>
    </row>
    <row r="36" spans="1:18" ht="15.75">
      <c r="A36" s="15"/>
      <c r="B36" s="25"/>
      <c r="C36" s="17"/>
      <c r="D36" s="17"/>
      <c r="E36" s="14"/>
      <c r="F36" s="14"/>
      <c r="G36" s="14"/>
      <c r="H36" s="14"/>
      <c r="I36" s="14"/>
      <c r="J36" s="14"/>
      <c r="K36" s="14"/>
      <c r="L36" s="14"/>
      <c r="M36" s="17"/>
      <c r="N36" s="17"/>
      <c r="O36" s="17"/>
      <c r="P36" s="17"/>
      <c r="Q36" s="26"/>
      <c r="R36" s="15"/>
    </row>
    <row r="37" spans="1:18" ht="15.75">
      <c r="A37" s="15"/>
      <c r="B37" s="25"/>
      <c r="C37" s="17"/>
      <c r="D37" s="17"/>
      <c r="E37" s="14"/>
      <c r="F37" s="14"/>
      <c r="G37" s="14"/>
      <c r="H37" s="14"/>
      <c r="I37" s="14"/>
      <c r="J37" s="14"/>
      <c r="K37" s="14"/>
      <c r="L37" s="14"/>
      <c r="M37" s="17"/>
      <c r="N37" s="17"/>
      <c r="O37" s="17"/>
      <c r="P37" s="17"/>
      <c r="Q37" s="26"/>
      <c r="R37" s="15"/>
    </row>
    <row r="38" spans="1:18" ht="15.75">
      <c r="A38" s="15"/>
      <c r="B38" s="25"/>
      <c r="C38" s="17"/>
      <c r="D38" s="17"/>
      <c r="E38" s="14"/>
      <c r="F38" s="14"/>
      <c r="G38" s="14"/>
      <c r="H38" s="14"/>
      <c r="I38" s="14"/>
      <c r="J38" s="14"/>
      <c r="K38" s="14"/>
      <c r="L38" s="14"/>
      <c r="M38" s="17"/>
      <c r="N38" s="17"/>
      <c r="O38" s="17"/>
      <c r="P38" s="17"/>
      <c r="Q38" s="26"/>
      <c r="R38" s="15"/>
    </row>
    <row r="39" spans="1:18" ht="15.75">
      <c r="A39" s="15"/>
      <c r="B39" s="18"/>
      <c r="C39" s="20"/>
      <c r="D39" s="20"/>
      <c r="E39" s="14"/>
      <c r="F39" s="14"/>
      <c r="G39" s="14"/>
      <c r="H39" s="14"/>
      <c r="I39" s="14"/>
      <c r="J39" s="14"/>
      <c r="K39" s="14"/>
      <c r="L39" s="14"/>
      <c r="M39" s="19"/>
      <c r="N39" s="14"/>
      <c r="O39" s="19"/>
      <c r="P39" s="14"/>
      <c r="Q39" s="26"/>
      <c r="R39" s="15"/>
    </row>
    <row r="40" spans="1:18" ht="15.75">
      <c r="A40" s="15"/>
      <c r="B40" s="25"/>
      <c r="C40" s="17"/>
      <c r="D40" s="17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9"/>
      <c r="P40" s="19"/>
      <c r="Q40" s="26"/>
      <c r="R40" s="15"/>
    </row>
    <row r="41" spans="1:18" ht="15.75">
      <c r="A41" s="15"/>
      <c r="B41" s="24"/>
      <c r="C41" s="15"/>
      <c r="D41" s="15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5"/>
      <c r="P41" s="15"/>
      <c r="Q41" s="15"/>
      <c r="R41" s="15"/>
    </row>
    <row r="42" spans="1:18" ht="15.75">
      <c r="A42" s="15"/>
      <c r="B42" s="24"/>
      <c r="C42" s="15"/>
      <c r="D42" s="15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5"/>
      <c r="P42" s="15"/>
      <c r="Q42" s="16"/>
      <c r="R42" s="15"/>
    </row>
    <row r="43" spans="1:18" ht="15.75">
      <c r="A43" s="15"/>
      <c r="B43" s="24"/>
      <c r="C43" s="15"/>
      <c r="D43" s="15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5"/>
      <c r="P43" s="15"/>
      <c r="Q43" s="16"/>
      <c r="R43" s="15"/>
    </row>
    <row r="44" spans="1:18" ht="15.75">
      <c r="A44" s="15"/>
      <c r="B44" s="24"/>
      <c r="C44" s="15"/>
      <c r="D44" s="15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6"/>
      <c r="R44" s="15"/>
    </row>
    <row r="45" spans="1:18" ht="15.75">
      <c r="A45" s="15"/>
      <c r="B45" s="24"/>
      <c r="C45" s="15"/>
      <c r="D45" s="15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15"/>
      <c r="P45" s="15"/>
      <c r="Q45" s="16"/>
      <c r="R45" s="15"/>
    </row>
    <row r="46" spans="1:18" ht="15.75">
      <c r="A46" s="15"/>
      <c r="B46" s="24"/>
      <c r="C46" s="15"/>
      <c r="D46" s="15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15"/>
      <c r="P46" s="15"/>
      <c r="Q46" s="16"/>
      <c r="R46" s="15"/>
    </row>
    <row r="47" spans="1:21" ht="15.75">
      <c r="A47" s="15"/>
      <c r="B47" s="2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U47" s="13"/>
    </row>
    <row r="48" spans="1:18" ht="15">
      <c r="A48" s="15"/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">
      <c r="A49" s="15"/>
      <c r="B49" s="2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">
      <c r="A50" s="15"/>
      <c r="B50" s="2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">
      <c r="A51" s="15"/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">
      <c r="A52" s="15"/>
      <c r="B52" s="2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ht="12.75">
      <c r="J53" s="15"/>
    </row>
  </sheetData>
  <sheetProtection/>
  <mergeCells count="7">
    <mergeCell ref="Q14:R14"/>
    <mergeCell ref="O14:P14"/>
    <mergeCell ref="E14:F14"/>
    <mergeCell ref="I14:J14"/>
    <mergeCell ref="K14:L14"/>
    <mergeCell ref="M14:N14"/>
    <mergeCell ref="G14:H1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3">
      <selection activeCell="D23" sqref="D23"/>
    </sheetView>
  </sheetViews>
  <sheetFormatPr defaultColWidth="9.140625" defaultRowHeight="12.75"/>
  <cols>
    <col min="3" max="4" width="16.140625" style="0" customWidth="1"/>
  </cols>
  <sheetData>
    <row r="2" s="58" customFormat="1" ht="23.25">
      <c r="A2" s="58" t="s">
        <v>39</v>
      </c>
    </row>
    <row r="3" ht="13.5" thickBot="1"/>
    <row r="4" spans="1:12" ht="16.5" thickBot="1">
      <c r="A4" s="1"/>
      <c r="B4" s="5"/>
      <c r="C4" s="5"/>
      <c r="D4" s="102" t="s">
        <v>51</v>
      </c>
      <c r="E4" s="59" t="s">
        <v>29</v>
      </c>
      <c r="F4" s="59" t="s">
        <v>30</v>
      </c>
      <c r="G4" s="59" t="s">
        <v>48</v>
      </c>
      <c r="H4" s="59" t="s">
        <v>49</v>
      </c>
      <c r="I4" s="59"/>
      <c r="J4" s="59"/>
      <c r="K4" s="60"/>
      <c r="L4" s="57"/>
    </row>
    <row r="5" spans="1:12" ht="13.5" thickBot="1">
      <c r="A5" s="1"/>
      <c r="B5" s="1"/>
      <c r="C5" s="1"/>
      <c r="D5" s="90"/>
      <c r="E5" s="48" t="s">
        <v>2</v>
      </c>
      <c r="F5" s="48" t="s">
        <v>2</v>
      </c>
      <c r="G5" s="48" t="s">
        <v>2</v>
      </c>
      <c r="H5" s="48" t="s">
        <v>2</v>
      </c>
      <c r="I5" s="48" t="s">
        <v>2</v>
      </c>
      <c r="J5" s="48" t="s">
        <v>2</v>
      </c>
      <c r="K5" s="48" t="s">
        <v>2</v>
      </c>
      <c r="L5" s="48" t="s">
        <v>17</v>
      </c>
    </row>
    <row r="6" spans="1:12" ht="15.75">
      <c r="A6" s="1">
        <v>1</v>
      </c>
      <c r="B6" s="21" t="s">
        <v>23</v>
      </c>
      <c r="C6" s="22"/>
      <c r="D6" s="103" t="s">
        <v>71</v>
      </c>
      <c r="E6" s="63">
        <v>50</v>
      </c>
      <c r="F6" s="81">
        <v>40</v>
      </c>
      <c r="G6" s="63">
        <v>25</v>
      </c>
      <c r="H6" s="81" t="s">
        <v>46</v>
      </c>
      <c r="I6" s="63">
        <v>0</v>
      </c>
      <c r="J6" s="81">
        <v>0</v>
      </c>
      <c r="K6" s="63">
        <v>0</v>
      </c>
      <c r="L6" s="69">
        <f>SUM(E6:K6)</f>
        <v>115</v>
      </c>
    </row>
    <row r="7" spans="1:12" ht="15.75">
      <c r="A7" s="1">
        <v>2</v>
      </c>
      <c r="B7" s="21" t="s">
        <v>21</v>
      </c>
      <c r="C7" s="17"/>
      <c r="D7" s="97" t="s">
        <v>59</v>
      </c>
      <c r="E7" s="62">
        <v>40</v>
      </c>
      <c r="F7" s="82">
        <v>32</v>
      </c>
      <c r="G7" s="62">
        <v>16</v>
      </c>
      <c r="H7" s="82">
        <v>20</v>
      </c>
      <c r="I7" s="62">
        <v>0</v>
      </c>
      <c r="J7" s="82">
        <v>0</v>
      </c>
      <c r="K7" s="62">
        <v>0</v>
      </c>
      <c r="L7" s="85">
        <f>SUM(E7:K7)</f>
        <v>108</v>
      </c>
    </row>
    <row r="8" spans="1:12" ht="15.75">
      <c r="A8" s="1">
        <v>3</v>
      </c>
      <c r="B8" s="3" t="s">
        <v>24</v>
      </c>
      <c r="C8" s="3"/>
      <c r="D8" s="94" t="s">
        <v>70</v>
      </c>
      <c r="E8" s="61">
        <v>32</v>
      </c>
      <c r="F8" s="83">
        <v>32</v>
      </c>
      <c r="G8" s="61">
        <v>20</v>
      </c>
      <c r="H8" s="83">
        <v>20</v>
      </c>
      <c r="I8" s="61">
        <v>0</v>
      </c>
      <c r="J8" s="83">
        <v>0</v>
      </c>
      <c r="K8" s="61">
        <v>0</v>
      </c>
      <c r="L8" s="70">
        <f>SUM(E8:K8)</f>
        <v>104</v>
      </c>
    </row>
    <row r="9" spans="1:12" ht="15.75">
      <c r="A9" s="1">
        <v>4</v>
      </c>
      <c r="B9" s="3" t="s">
        <v>3</v>
      </c>
      <c r="C9" s="3"/>
      <c r="D9" s="94" t="s">
        <v>72</v>
      </c>
      <c r="E9" s="61">
        <v>45</v>
      </c>
      <c r="F9" s="83">
        <v>50</v>
      </c>
      <c r="G9" s="61" t="s">
        <v>34</v>
      </c>
      <c r="H9" s="83" t="s">
        <v>34</v>
      </c>
      <c r="I9" s="61">
        <v>0</v>
      </c>
      <c r="J9" s="83">
        <v>0</v>
      </c>
      <c r="K9" s="61">
        <v>0</v>
      </c>
      <c r="L9" s="70">
        <f aca="true" t="shared" si="0" ref="L9:L23">SUM(E9:K9)</f>
        <v>95</v>
      </c>
    </row>
    <row r="10" spans="1:12" ht="15.75">
      <c r="A10" s="1">
        <v>5</v>
      </c>
      <c r="B10" s="3" t="s">
        <v>31</v>
      </c>
      <c r="C10" s="3"/>
      <c r="D10" s="94" t="s">
        <v>73</v>
      </c>
      <c r="E10" s="61" t="s">
        <v>34</v>
      </c>
      <c r="F10" s="83">
        <v>40</v>
      </c>
      <c r="G10" s="61">
        <v>25</v>
      </c>
      <c r="H10" s="83">
        <v>25</v>
      </c>
      <c r="I10" s="61">
        <v>0</v>
      </c>
      <c r="J10" s="83">
        <v>0</v>
      </c>
      <c r="K10" s="61">
        <v>0</v>
      </c>
      <c r="L10" s="70">
        <f>SUM(E10:K10)</f>
        <v>90</v>
      </c>
    </row>
    <row r="11" spans="1:12" ht="15.75">
      <c r="A11" s="1">
        <v>6</v>
      </c>
      <c r="B11" s="21" t="s">
        <v>25</v>
      </c>
      <c r="C11" s="17"/>
      <c r="D11" s="97" t="s">
        <v>60</v>
      </c>
      <c r="E11" s="62">
        <v>26</v>
      </c>
      <c r="F11" s="82">
        <v>26</v>
      </c>
      <c r="G11" s="62">
        <v>20</v>
      </c>
      <c r="H11" s="82">
        <v>16</v>
      </c>
      <c r="I11" s="62">
        <v>0</v>
      </c>
      <c r="J11" s="82">
        <v>0</v>
      </c>
      <c r="K11" s="62">
        <v>0</v>
      </c>
      <c r="L11" s="85">
        <f t="shared" si="0"/>
        <v>88</v>
      </c>
    </row>
    <row r="12" spans="1:12" ht="15.75">
      <c r="A12" s="1">
        <v>7</v>
      </c>
      <c r="B12" s="29" t="s">
        <v>35</v>
      </c>
      <c r="C12" s="20"/>
      <c r="D12" s="104" t="s">
        <v>74</v>
      </c>
      <c r="E12" s="61" t="s">
        <v>34</v>
      </c>
      <c r="F12" s="83">
        <v>50</v>
      </c>
      <c r="G12" s="61" t="s">
        <v>34</v>
      </c>
      <c r="H12" s="83" t="s">
        <v>34</v>
      </c>
      <c r="I12" s="61">
        <v>0</v>
      </c>
      <c r="J12" s="83">
        <v>0</v>
      </c>
      <c r="K12" s="61">
        <v>0</v>
      </c>
      <c r="L12" s="70">
        <f t="shared" si="0"/>
        <v>50</v>
      </c>
    </row>
    <row r="13" spans="1:12" ht="15.75">
      <c r="A13" s="1">
        <v>8</v>
      </c>
      <c r="B13" s="3" t="s">
        <v>33</v>
      </c>
      <c r="C13" s="3"/>
      <c r="D13" s="94" t="s">
        <v>55</v>
      </c>
      <c r="E13" s="61">
        <v>26</v>
      </c>
      <c r="F13" s="83">
        <v>22</v>
      </c>
      <c r="G13" s="61" t="s">
        <v>34</v>
      </c>
      <c r="H13" s="83" t="s">
        <v>34</v>
      </c>
      <c r="I13" s="61">
        <v>0</v>
      </c>
      <c r="J13" s="83">
        <v>0</v>
      </c>
      <c r="K13" s="61">
        <v>0</v>
      </c>
      <c r="L13" s="70">
        <f t="shared" si="0"/>
        <v>48</v>
      </c>
    </row>
    <row r="14" spans="1:12" ht="15.75">
      <c r="A14" s="1">
        <v>9</v>
      </c>
      <c r="B14" s="3" t="s">
        <v>38</v>
      </c>
      <c r="C14" s="3"/>
      <c r="D14" s="94" t="s">
        <v>78</v>
      </c>
      <c r="E14" s="61">
        <v>45</v>
      </c>
      <c r="F14" s="83" t="s">
        <v>34</v>
      </c>
      <c r="G14" s="61" t="s">
        <v>34</v>
      </c>
      <c r="H14" s="83" t="s">
        <v>34</v>
      </c>
      <c r="I14" s="61">
        <v>0</v>
      </c>
      <c r="J14" s="83">
        <v>0</v>
      </c>
      <c r="K14" s="61">
        <v>0</v>
      </c>
      <c r="L14" s="70">
        <f t="shared" si="0"/>
        <v>45</v>
      </c>
    </row>
    <row r="15" spans="1:12" ht="15.75">
      <c r="A15" s="1">
        <v>10</v>
      </c>
      <c r="B15" s="21" t="s">
        <v>19</v>
      </c>
      <c r="C15" s="17"/>
      <c r="D15" s="97" t="s">
        <v>62</v>
      </c>
      <c r="E15" s="62">
        <v>22</v>
      </c>
      <c r="F15" s="82" t="s">
        <v>34</v>
      </c>
      <c r="G15" s="62" t="s">
        <v>34</v>
      </c>
      <c r="H15" s="82">
        <v>13</v>
      </c>
      <c r="I15" s="62">
        <v>0</v>
      </c>
      <c r="J15" s="82">
        <v>0</v>
      </c>
      <c r="K15" s="62">
        <v>0</v>
      </c>
      <c r="L15" s="85">
        <f>SUM(E15:K15)</f>
        <v>35</v>
      </c>
    </row>
    <row r="16" spans="1:12" ht="15.75">
      <c r="A16" s="1">
        <v>11</v>
      </c>
      <c r="B16" s="29" t="s">
        <v>36</v>
      </c>
      <c r="C16" s="18"/>
      <c r="D16" s="104" t="s">
        <v>63</v>
      </c>
      <c r="E16" s="61">
        <v>32</v>
      </c>
      <c r="F16" s="83" t="s">
        <v>34</v>
      </c>
      <c r="G16" s="61" t="s">
        <v>34</v>
      </c>
      <c r="H16" s="83" t="s">
        <v>34</v>
      </c>
      <c r="I16" s="61">
        <v>0</v>
      </c>
      <c r="J16" s="83">
        <v>0</v>
      </c>
      <c r="K16" s="61">
        <v>0</v>
      </c>
      <c r="L16" s="70">
        <f t="shared" si="0"/>
        <v>32</v>
      </c>
    </row>
    <row r="17" spans="1:12" ht="15.75">
      <c r="A17" s="1">
        <v>12</v>
      </c>
      <c r="B17" s="3" t="s">
        <v>32</v>
      </c>
      <c r="C17" s="3"/>
      <c r="D17" s="94" t="s">
        <v>57</v>
      </c>
      <c r="E17" s="61" t="s">
        <v>34</v>
      </c>
      <c r="F17" s="83">
        <v>26</v>
      </c>
      <c r="G17" s="61" t="s">
        <v>34</v>
      </c>
      <c r="H17" s="83" t="s">
        <v>34</v>
      </c>
      <c r="I17" s="61">
        <v>0</v>
      </c>
      <c r="J17" s="83">
        <v>0</v>
      </c>
      <c r="K17" s="61">
        <v>0</v>
      </c>
      <c r="L17" s="70">
        <f t="shared" si="0"/>
        <v>26</v>
      </c>
    </row>
    <row r="18" spans="1:12" ht="15.75">
      <c r="A18" s="1">
        <v>13</v>
      </c>
      <c r="B18" s="3" t="s">
        <v>43</v>
      </c>
      <c r="C18" s="3"/>
      <c r="D18" s="94" t="s">
        <v>75</v>
      </c>
      <c r="E18" s="61" t="s">
        <v>34</v>
      </c>
      <c r="F18" s="83" t="s">
        <v>34</v>
      </c>
      <c r="G18" s="61" t="s">
        <v>34</v>
      </c>
      <c r="H18" s="83">
        <v>25</v>
      </c>
      <c r="I18" s="61">
        <v>0</v>
      </c>
      <c r="J18" s="83">
        <v>0</v>
      </c>
      <c r="K18" s="61">
        <v>0</v>
      </c>
      <c r="L18" s="70">
        <f t="shared" si="0"/>
        <v>25</v>
      </c>
    </row>
    <row r="19" spans="1:12" ht="15.75">
      <c r="A19" s="1">
        <v>14</v>
      </c>
      <c r="B19" s="3" t="s">
        <v>37</v>
      </c>
      <c r="C19" s="3"/>
      <c r="D19" s="94" t="s">
        <v>76</v>
      </c>
      <c r="E19" s="61" t="s">
        <v>34</v>
      </c>
      <c r="F19" s="83">
        <v>22</v>
      </c>
      <c r="G19" s="61" t="s">
        <v>34</v>
      </c>
      <c r="H19" s="83" t="s">
        <v>34</v>
      </c>
      <c r="I19" s="61">
        <v>0</v>
      </c>
      <c r="J19" s="83">
        <v>0</v>
      </c>
      <c r="K19" s="61">
        <v>0</v>
      </c>
      <c r="L19" s="70">
        <f>SUM(E19:K19)</f>
        <v>22</v>
      </c>
    </row>
    <row r="20" spans="1:12" ht="15.75">
      <c r="A20" s="1">
        <v>15</v>
      </c>
      <c r="B20" s="3" t="s">
        <v>42</v>
      </c>
      <c r="C20" s="3"/>
      <c r="D20" s="94" t="s">
        <v>66</v>
      </c>
      <c r="E20" s="61" t="s">
        <v>34</v>
      </c>
      <c r="F20" s="83" t="s">
        <v>34</v>
      </c>
      <c r="G20" s="61">
        <v>13</v>
      </c>
      <c r="H20" s="83" t="s">
        <v>34</v>
      </c>
      <c r="I20" s="61">
        <v>0</v>
      </c>
      <c r="J20" s="83">
        <v>0</v>
      </c>
      <c r="K20" s="61">
        <v>0</v>
      </c>
      <c r="L20" s="70">
        <f>SUM(E20:K20)</f>
        <v>13</v>
      </c>
    </row>
    <row r="21" spans="1:12" ht="15.75">
      <c r="A21" s="1">
        <v>16</v>
      </c>
      <c r="B21" s="3" t="s">
        <v>41</v>
      </c>
      <c r="C21" s="3"/>
      <c r="D21" s="94" t="s">
        <v>68</v>
      </c>
      <c r="E21" s="61" t="s">
        <v>34</v>
      </c>
      <c r="F21" s="83" t="s">
        <v>34</v>
      </c>
      <c r="G21" s="61">
        <v>11</v>
      </c>
      <c r="H21" s="83" t="s">
        <v>34</v>
      </c>
      <c r="I21" s="61">
        <v>0</v>
      </c>
      <c r="J21" s="83">
        <v>0</v>
      </c>
      <c r="K21" s="61">
        <v>0</v>
      </c>
      <c r="L21" s="70">
        <f t="shared" si="0"/>
        <v>11</v>
      </c>
    </row>
    <row r="22" spans="1:12" ht="15.75">
      <c r="A22" s="1">
        <v>17</v>
      </c>
      <c r="B22" s="3" t="s">
        <v>50</v>
      </c>
      <c r="C22" s="3"/>
      <c r="D22" s="94" t="s">
        <v>67</v>
      </c>
      <c r="E22" s="61" t="s">
        <v>34</v>
      </c>
      <c r="F22" s="83" t="s">
        <v>34</v>
      </c>
      <c r="G22" s="61" t="s">
        <v>34</v>
      </c>
      <c r="H22" s="83">
        <v>11</v>
      </c>
      <c r="I22" s="61">
        <v>0</v>
      </c>
      <c r="J22" s="83">
        <v>0</v>
      </c>
      <c r="K22" s="61">
        <v>0</v>
      </c>
      <c r="L22" s="70">
        <f t="shared" si="0"/>
        <v>11</v>
      </c>
    </row>
    <row r="23" spans="1:12" ht="16.5" thickBot="1">
      <c r="A23" s="1">
        <v>18</v>
      </c>
      <c r="B23" s="3" t="s">
        <v>44</v>
      </c>
      <c r="C23" s="3"/>
      <c r="D23" s="105" t="s">
        <v>77</v>
      </c>
      <c r="E23" s="80" t="s">
        <v>34</v>
      </c>
      <c r="F23" s="84" t="s">
        <v>34</v>
      </c>
      <c r="G23" s="80" t="s">
        <v>34</v>
      </c>
      <c r="H23" s="84">
        <v>10</v>
      </c>
      <c r="I23" s="80">
        <v>0</v>
      </c>
      <c r="J23" s="84">
        <v>0</v>
      </c>
      <c r="K23" s="80">
        <v>0</v>
      </c>
      <c r="L23" s="71">
        <f t="shared" si="0"/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Celeste</cp:lastModifiedBy>
  <dcterms:created xsi:type="dcterms:W3CDTF">2010-08-31T14:16:57Z</dcterms:created>
  <dcterms:modified xsi:type="dcterms:W3CDTF">2016-09-23T10:43:45Z</dcterms:modified>
  <cp:category/>
  <cp:version/>
  <cp:contentType/>
  <cp:contentStatus/>
</cp:coreProperties>
</file>