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4"/>
  </bookViews>
  <sheets>
    <sheet name="NINJA MIDGET" sheetId="1" r:id="rId1"/>
    <sheet name="ROOKIES " sheetId="2" r:id="rId2"/>
    <sheet name="1660 MODS " sheetId="3" r:id="rId3"/>
    <sheet name="STOCKROD" sheetId="4" r:id="rId4"/>
    <sheet name="PINTO'S" sheetId="5" r:id="rId5"/>
    <sheet name="SPRINTS" sheetId="6" r:id="rId6"/>
    <sheet name="OPEN CLASS " sheetId="7" r:id="rId7"/>
    <sheet name="BANGERS " sheetId="8" r:id="rId8"/>
  </sheets>
  <definedNames/>
  <calcPr fullCalcOnLoad="1"/>
</workbook>
</file>

<file path=xl/sharedStrings.xml><?xml version="1.0" encoding="utf-8"?>
<sst xmlns="http://schemas.openxmlformats.org/spreadsheetml/2006/main" count="190" uniqueCount="117">
  <si>
    <t>RACE #</t>
  </si>
  <si>
    <t>DRIVER NAME</t>
  </si>
  <si>
    <t>NP</t>
  </si>
  <si>
    <t>HEINRO HORN</t>
  </si>
  <si>
    <t>TOTAL</t>
  </si>
  <si>
    <t>HANDRE KOTZE</t>
  </si>
  <si>
    <t xml:space="preserve">J.P. BEZUIDENHOUT </t>
  </si>
  <si>
    <t xml:space="preserve">BOETA DU PLESSIS </t>
  </si>
  <si>
    <t>MARNUS DU PLESSIS</t>
  </si>
  <si>
    <t>ALLEN CUNNINGHAM</t>
  </si>
  <si>
    <t>FRANS DU PLESSIS</t>
  </si>
  <si>
    <t>EDDIE BEZUIDENHOUT</t>
  </si>
  <si>
    <t>RIANA HORN</t>
  </si>
  <si>
    <t>WOUTER VAN OORDT</t>
  </si>
  <si>
    <t>CHANTELLE LEWIS</t>
  </si>
  <si>
    <t>KEVIN DU RANDT</t>
  </si>
  <si>
    <t xml:space="preserve">V8 SPRINTS </t>
  </si>
  <si>
    <t>CHARLIZE CARLSON</t>
  </si>
  <si>
    <t xml:space="preserve">E.W.HATTINGH </t>
  </si>
  <si>
    <t>ALEX KNOETZE</t>
  </si>
  <si>
    <t>CYRIL SMITH</t>
  </si>
  <si>
    <t>ANDRE WILTZ</t>
  </si>
  <si>
    <t>TRISTAN LEWIS</t>
  </si>
  <si>
    <t>GURIAN GOUWS</t>
  </si>
  <si>
    <t>BERNICE DU PLESSIS</t>
  </si>
  <si>
    <t>KARIN VAN STADEN</t>
  </si>
  <si>
    <t>MICHAEL MYBURGH</t>
  </si>
  <si>
    <t>IVAN BOTHA</t>
  </si>
  <si>
    <t>CHRISTO HARMSEN</t>
  </si>
  <si>
    <t>JOHAN SWART</t>
  </si>
  <si>
    <t>SORS DU PLESSIS</t>
  </si>
  <si>
    <t>CHARLES CARLSON</t>
  </si>
  <si>
    <t>JOHNNY ROOS</t>
  </si>
  <si>
    <t>GERT DU RANDT</t>
  </si>
  <si>
    <t>BELINDA PIETERSON</t>
  </si>
  <si>
    <t>FRANCO VAN WYK</t>
  </si>
  <si>
    <t>RUAN MAREE</t>
  </si>
  <si>
    <t>YOLANDI GRUNDLINGH</t>
  </si>
  <si>
    <t>ANROUX PIENAAR</t>
  </si>
  <si>
    <t>JJ OLIVIER</t>
  </si>
  <si>
    <t>CALLIE LENSLEY jr</t>
  </si>
  <si>
    <t>JP BEZUIDENHOUT</t>
  </si>
  <si>
    <t>DESMOND MEYER</t>
  </si>
  <si>
    <t>JAYDON WILTZ</t>
  </si>
  <si>
    <t>JULLIANO NAUDE</t>
  </si>
  <si>
    <t xml:space="preserve">ROOKIE RODS                  2016 SEASON </t>
  </si>
  <si>
    <t>ARNE VD MERWE</t>
  </si>
  <si>
    <t xml:space="preserve">MARIO TRUTER </t>
  </si>
  <si>
    <t>RUDI KRONSTROM</t>
  </si>
  <si>
    <t>RUAN PIENAAR</t>
  </si>
  <si>
    <t>MARCEL BERRY</t>
  </si>
  <si>
    <t>NEO VD WALT</t>
  </si>
  <si>
    <t xml:space="preserve">STOCKRODS  2016 SEASON </t>
  </si>
  <si>
    <t>JACO VD MERWE</t>
  </si>
  <si>
    <t>STEPHAN LOTTERING</t>
  </si>
  <si>
    <t>JEANDRE VAN STADEN</t>
  </si>
  <si>
    <t>WIKUS SCHOEMAN</t>
  </si>
  <si>
    <t>ARNO VD MERWE</t>
  </si>
  <si>
    <t>QUINTIN KLEINGELD</t>
  </si>
  <si>
    <t>BENNIE LENSLEY</t>
  </si>
  <si>
    <t xml:space="preserve">1660 MODS           2016 SEASON </t>
  </si>
  <si>
    <t>DIRK VAN VOLLENSTEE</t>
  </si>
  <si>
    <t xml:space="preserve">ROELOF DU TOIT </t>
  </si>
  <si>
    <t>MC VAN DER WALT</t>
  </si>
  <si>
    <t>ERIC WILLIAMS</t>
  </si>
  <si>
    <t xml:space="preserve">NINJA MIDGETS    2016 SEASON </t>
  </si>
  <si>
    <t>DERICK NOWELL</t>
  </si>
  <si>
    <t>FRANS NAGEL</t>
  </si>
  <si>
    <t>OPEN CLASS  2016 SEASON</t>
  </si>
  <si>
    <t>DANA JORDAAN</t>
  </si>
  <si>
    <t>X</t>
  </si>
  <si>
    <t>RONNIE RIEP</t>
  </si>
  <si>
    <t xml:space="preserve">JOHNNY ADLEM </t>
  </si>
  <si>
    <t>KEVIN GONCALVES</t>
  </si>
  <si>
    <t>DYLAN ADLEM</t>
  </si>
  <si>
    <t>WALTER MENIN</t>
  </si>
  <si>
    <t>DONOVAN LE ROUX</t>
  </si>
  <si>
    <t>EXE</t>
  </si>
  <si>
    <t>JACQUES MAREE</t>
  </si>
  <si>
    <t>BANGER CLASS  2016 SEASON</t>
  </si>
  <si>
    <t xml:space="preserve">PETRUS VAN OORDT </t>
  </si>
  <si>
    <t xml:space="preserve">JP PRETORIUS </t>
  </si>
  <si>
    <t>np</t>
  </si>
  <si>
    <t>ROC</t>
  </si>
  <si>
    <t xml:space="preserve">STEPH BURGER </t>
  </si>
  <si>
    <t>FASIE KUHN</t>
  </si>
  <si>
    <t>BAREND SCHEEPERS</t>
  </si>
  <si>
    <t xml:space="preserve">CHERI MARAIS </t>
  </si>
  <si>
    <t>RUBEN BARNARD</t>
  </si>
  <si>
    <t>SPANNER PRETORIUS</t>
  </si>
  <si>
    <t>KOBUS HARMSEN</t>
  </si>
  <si>
    <t>SAMANTHA LENSLEY</t>
  </si>
  <si>
    <t>KYLE LEWIS</t>
  </si>
  <si>
    <t>VENELLE VERY</t>
  </si>
  <si>
    <t>KYLE JOUBERT</t>
  </si>
  <si>
    <t>IVIN SHERMAN</t>
  </si>
  <si>
    <t>FIONA NAUDE</t>
  </si>
  <si>
    <t>ROOKIES</t>
  </si>
  <si>
    <t>GUSTAV BOTHA</t>
  </si>
  <si>
    <t>JOHN TOLMAY</t>
  </si>
  <si>
    <t>ZANDALEE SMITH</t>
  </si>
  <si>
    <t>EUGENE SHORT</t>
  </si>
  <si>
    <t>CHANE DE BEER</t>
  </si>
  <si>
    <t>GERHARD HELBERG</t>
  </si>
  <si>
    <t>MARIUS VAN DEN BROEK</t>
  </si>
  <si>
    <t xml:space="preserve">2.0 LTR HOTROD  2016 SEASON </t>
  </si>
  <si>
    <t>ANDRE LE ROUX</t>
  </si>
  <si>
    <t>JAYDEN SMITH</t>
  </si>
  <si>
    <t xml:space="preserve">MARK BENECKE </t>
  </si>
  <si>
    <t>NEELS DE JAGER</t>
  </si>
  <si>
    <t>BRANDON MEINTJIES</t>
  </si>
  <si>
    <t>GERHARD MULDER</t>
  </si>
  <si>
    <t>WERNON TEESON</t>
  </si>
  <si>
    <t>BENJI DE BEER</t>
  </si>
  <si>
    <t>0</t>
  </si>
  <si>
    <t>HENNIE KNOETZE</t>
  </si>
  <si>
    <t>TOKKOS JOUBERT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</si>
</sst>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1C09]dd\ mmmm\ yyyy"/>
    <numFmt numFmtId="173" formatCode="[$-409]h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1"/>
      <color indexed="56"/>
      <name val="Calibri"/>
      <family val="2"/>
    </font>
    <font>
      <sz val="11"/>
      <color indexed="56"/>
      <name val="Calibri"/>
      <family val="2"/>
    </font>
    <font>
      <b/>
      <u val="single"/>
      <sz val="16"/>
      <color indexed="56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6"/>
      <color indexed="10"/>
      <name val="Calibri"/>
      <family val="2"/>
    </font>
    <font>
      <sz val="16"/>
      <color indexed="62"/>
      <name val="Calibri"/>
      <family val="2"/>
    </font>
    <font>
      <sz val="12"/>
      <color indexed="62"/>
      <name val="Calibri"/>
      <family val="2"/>
    </font>
    <font>
      <sz val="9"/>
      <color indexed="56"/>
      <name val="Calibri"/>
      <family val="2"/>
    </font>
    <font>
      <sz val="16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6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2"/>
      <color theme="3"/>
      <name val="Calibri"/>
      <family val="2"/>
    </font>
    <font>
      <b/>
      <u val="single"/>
      <sz val="11"/>
      <color theme="3"/>
      <name val="Calibri"/>
      <family val="2"/>
    </font>
    <font>
      <sz val="11"/>
      <color theme="3"/>
      <name val="Calibri"/>
      <family val="2"/>
    </font>
    <font>
      <b/>
      <u val="single"/>
      <sz val="16"/>
      <color theme="3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sz val="11"/>
      <color theme="4"/>
      <name val="Calibri"/>
      <family val="2"/>
    </font>
    <font>
      <b/>
      <u val="single"/>
      <sz val="11"/>
      <color theme="1"/>
      <name val="Calibri"/>
      <family val="2"/>
    </font>
    <font>
      <sz val="16"/>
      <color rgb="FFFF0000"/>
      <name val="Calibri"/>
      <family val="2"/>
    </font>
    <font>
      <sz val="16"/>
      <color theme="4"/>
      <name val="Calibri"/>
      <family val="2"/>
    </font>
    <font>
      <sz val="12"/>
      <color theme="4"/>
      <name val="Calibri"/>
      <family val="2"/>
    </font>
    <font>
      <sz val="9"/>
      <color theme="3"/>
      <name val="Calibri"/>
      <family val="2"/>
    </font>
    <font>
      <sz val="16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thin"/>
      <right style="thin"/>
      <top style="thin"/>
      <bottom style="thin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rgb="FF002060"/>
      </top>
      <bottom style="thin">
        <color rgb="FF002060"/>
      </bottom>
    </border>
    <border>
      <left style="thin"/>
      <right>
        <color indexed="63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9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/>
    </xf>
    <xf numFmtId="16" fontId="53" fillId="0" borderId="10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16" fontId="55" fillId="0" borderId="11" xfId="0" applyNumberFormat="1" applyFont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11" xfId="0" applyFont="1" applyFill="1" applyBorder="1" applyAlignment="1" quotePrefix="1">
      <alignment horizontal="center"/>
    </xf>
    <xf numFmtId="0" fontId="57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16" fontId="55" fillId="0" borderId="13" xfId="0" applyNumberFormat="1" applyFont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3" xfId="0" applyFont="1" applyFill="1" applyBorder="1" applyAlignment="1" quotePrefix="1">
      <alignment horizontal="center"/>
    </xf>
    <xf numFmtId="0" fontId="57" fillId="0" borderId="0" xfId="0" applyFont="1" applyAlignment="1">
      <alignment horizontal="center"/>
    </xf>
    <xf numFmtId="16" fontId="53" fillId="0" borderId="11" xfId="0" applyNumberFormat="1" applyFont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16" fontId="53" fillId="0" borderId="14" xfId="0" applyNumberFormat="1" applyFont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16" fontId="55" fillId="0" borderId="14" xfId="0" applyNumberFormat="1" applyFont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6" fillId="33" borderId="14" xfId="0" applyFont="1" applyFill="1" applyBorder="1" applyAlignment="1" quotePrefix="1">
      <alignment horizontal="center"/>
    </xf>
    <xf numFmtId="0" fontId="57" fillId="33" borderId="12" xfId="0" applyFont="1" applyFill="1" applyBorder="1" applyAlignment="1">
      <alignment horizontal="center"/>
    </xf>
    <xf numFmtId="16" fontId="55" fillId="33" borderId="11" xfId="0" applyNumberFormat="1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16" fontId="55" fillId="33" borderId="14" xfId="0" applyNumberFormat="1" applyFont="1" applyFill="1" applyBorder="1" applyAlignment="1">
      <alignment horizontal="center"/>
    </xf>
    <xf numFmtId="16" fontId="53" fillId="33" borderId="14" xfId="0" applyNumberFormat="1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0" fillId="33" borderId="15" xfId="0" applyFill="1" applyBorder="1" applyAlignment="1" quotePrefix="1">
      <alignment horizontal="center"/>
    </xf>
    <xf numFmtId="0" fontId="0" fillId="33" borderId="15" xfId="0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56" fillId="33" borderId="11" xfId="0" applyNumberFormat="1" applyFont="1" applyFill="1" applyBorder="1" applyAlignment="1">
      <alignment horizontal="center"/>
    </xf>
    <xf numFmtId="0" fontId="49" fillId="33" borderId="11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20" borderId="11" xfId="0" applyFont="1" applyFill="1" applyBorder="1" applyAlignment="1" quotePrefix="1">
      <alignment horizontal="center"/>
    </xf>
    <xf numFmtId="0" fontId="60" fillId="20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16" fontId="55" fillId="33" borderId="13" xfId="0" applyNumberFormat="1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33" borderId="16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16" fontId="55" fillId="33" borderId="17" xfId="0" applyNumberFormat="1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16" fontId="53" fillId="0" borderId="19" xfId="0" applyNumberFormat="1" applyFont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56" fillId="20" borderId="11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56" fillId="33" borderId="22" xfId="0" applyFont="1" applyFill="1" applyBorder="1" applyAlignment="1" quotePrefix="1">
      <alignment horizontal="center"/>
    </xf>
    <xf numFmtId="0" fontId="56" fillId="33" borderId="22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3" fillId="20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33" borderId="24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64" fillId="20" borderId="11" xfId="0" applyFont="1" applyFill="1" applyBorder="1" applyAlignment="1">
      <alignment horizontal="center"/>
    </xf>
    <xf numFmtId="0" fontId="64" fillId="20" borderId="17" xfId="0" applyFont="1" applyFill="1" applyBorder="1" applyAlignment="1">
      <alignment horizontal="center"/>
    </xf>
    <xf numFmtId="0" fontId="58" fillId="33" borderId="22" xfId="0" applyFont="1" applyFill="1" applyBorder="1" applyAlignment="1">
      <alignment horizontal="center"/>
    </xf>
    <xf numFmtId="0" fontId="58" fillId="34" borderId="22" xfId="0" applyFont="1" applyFill="1" applyBorder="1" applyAlignment="1">
      <alignment horizontal="center"/>
    </xf>
    <xf numFmtId="0" fontId="58" fillId="34" borderId="25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16" fontId="55" fillId="0" borderId="13" xfId="0" applyNumberFormat="1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8" fillId="33" borderId="26" xfId="0" applyFont="1" applyFill="1" applyBorder="1" applyAlignment="1">
      <alignment horizontal="center"/>
    </xf>
    <xf numFmtId="0" fontId="64" fillId="20" borderId="13" xfId="0" applyFont="1" applyFill="1" applyBorder="1" applyAlignment="1">
      <alignment horizontal="center"/>
    </xf>
    <xf numFmtId="16" fontId="55" fillId="33" borderId="10" xfId="0" applyNumberFormat="1" applyFont="1" applyFill="1" applyBorder="1" applyAlignment="1">
      <alignment horizontal="center"/>
    </xf>
    <xf numFmtId="0" fontId="58" fillId="33" borderId="23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64" fillId="20" borderId="10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58" fillId="33" borderId="27" xfId="0" applyFont="1" applyFill="1" applyBorder="1" applyAlignment="1">
      <alignment horizontal="center"/>
    </xf>
    <xf numFmtId="0" fontId="58" fillId="34" borderId="27" xfId="0" applyFont="1" applyFill="1" applyBorder="1" applyAlignment="1">
      <alignment horizontal="center"/>
    </xf>
    <xf numFmtId="0" fontId="58" fillId="33" borderId="28" xfId="0" applyFont="1" applyFill="1" applyBorder="1" applyAlignment="1">
      <alignment horizontal="center"/>
    </xf>
    <xf numFmtId="0" fontId="58" fillId="34" borderId="16" xfId="0" applyFont="1" applyFill="1" applyBorder="1" applyAlignment="1">
      <alignment horizontal="center"/>
    </xf>
    <xf numFmtId="0" fontId="58" fillId="34" borderId="24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62" fillId="0" borderId="13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65" fillId="34" borderId="11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7" fillId="0" borderId="12" xfId="0" applyFont="1" applyBorder="1" applyAlignment="1">
      <alignment horizontal="left"/>
    </xf>
    <xf numFmtId="0" fontId="58" fillId="35" borderId="10" xfId="0" applyFont="1" applyFill="1" applyBorder="1" applyAlignment="1">
      <alignment horizontal="center"/>
    </xf>
    <xf numFmtId="0" fontId="56" fillId="35" borderId="13" xfId="0" applyFont="1" applyFill="1" applyBorder="1" applyAlignment="1">
      <alignment horizontal="center"/>
    </xf>
    <xf numFmtId="0" fontId="56" fillId="36" borderId="13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/>
    </xf>
    <xf numFmtId="0" fontId="49" fillId="0" borderId="14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N22" sqref="N22"/>
    </sheetView>
  </sheetViews>
  <sheetFormatPr defaultColWidth="9.140625" defaultRowHeight="25.5" customHeight="1"/>
  <cols>
    <col min="1" max="1" width="7.421875" style="1" customWidth="1"/>
    <col min="2" max="2" width="23.00390625" style="1" customWidth="1"/>
    <col min="3" max="10" width="7.7109375" style="4" customWidth="1"/>
    <col min="11" max="11" width="7.7109375" style="3" customWidth="1"/>
  </cols>
  <sheetData>
    <row r="1" spans="1:11" s="9" customFormat="1" ht="25.5" customHeight="1">
      <c r="A1" s="15"/>
      <c r="B1" s="15" t="s">
        <v>65</v>
      </c>
      <c r="C1" s="29"/>
      <c r="D1" s="29"/>
      <c r="E1" s="64"/>
      <c r="F1" s="64"/>
      <c r="G1" s="64"/>
      <c r="H1" s="64"/>
      <c r="I1" s="64"/>
      <c r="J1" s="64"/>
      <c r="K1" s="8"/>
    </row>
    <row r="2" spans="1:11" s="6" customFormat="1" ht="25.5" customHeight="1">
      <c r="A2" s="11" t="s">
        <v>0</v>
      </c>
      <c r="B2" s="11" t="s">
        <v>1</v>
      </c>
      <c r="C2" s="30">
        <v>42343</v>
      </c>
      <c r="D2" s="65">
        <v>42399</v>
      </c>
      <c r="E2" s="30">
        <v>42413</v>
      </c>
      <c r="F2" s="65">
        <v>42434</v>
      </c>
      <c r="G2" s="57">
        <v>42462</v>
      </c>
      <c r="H2" s="95">
        <v>42497</v>
      </c>
      <c r="I2" s="95">
        <v>42525</v>
      </c>
      <c r="J2" s="95">
        <v>42588</v>
      </c>
      <c r="K2" s="10" t="s">
        <v>4</v>
      </c>
    </row>
    <row r="3" spans="1:11" s="2" customFormat="1" ht="25.5" customHeight="1">
      <c r="A3" s="13">
        <v>33</v>
      </c>
      <c r="B3" s="13" t="s">
        <v>6</v>
      </c>
      <c r="C3" s="41">
        <v>60</v>
      </c>
      <c r="D3" s="84">
        <v>58</v>
      </c>
      <c r="E3" s="41">
        <v>60</v>
      </c>
      <c r="F3" s="84">
        <v>58</v>
      </c>
      <c r="G3" s="72">
        <v>38</v>
      </c>
      <c r="H3" s="96">
        <v>58</v>
      </c>
      <c r="I3" s="96">
        <v>60</v>
      </c>
      <c r="J3" s="96">
        <v>56</v>
      </c>
      <c r="K3" s="78">
        <f>SUM(C3:J3)</f>
        <v>448</v>
      </c>
    </row>
    <row r="4" spans="1:11" s="2" customFormat="1" ht="25.5" customHeight="1">
      <c r="A4" s="13">
        <v>320</v>
      </c>
      <c r="B4" s="13" t="s">
        <v>7</v>
      </c>
      <c r="C4" s="41">
        <v>48</v>
      </c>
      <c r="D4" s="84">
        <v>50</v>
      </c>
      <c r="E4" s="41">
        <v>18</v>
      </c>
      <c r="F4" s="84">
        <v>49</v>
      </c>
      <c r="G4" s="72">
        <v>56</v>
      </c>
      <c r="H4" s="97">
        <v>47</v>
      </c>
      <c r="I4" s="97">
        <v>50</v>
      </c>
      <c r="J4" s="97">
        <v>58</v>
      </c>
      <c r="K4" s="79">
        <f>SUM(C4:J4)</f>
        <v>376</v>
      </c>
    </row>
    <row r="5" spans="1:11" s="2" customFormat="1" ht="25.5" customHeight="1">
      <c r="A5" s="14">
        <v>24</v>
      </c>
      <c r="B5" s="13" t="s">
        <v>17</v>
      </c>
      <c r="C5" s="41">
        <v>54</v>
      </c>
      <c r="D5" s="84">
        <v>54</v>
      </c>
      <c r="E5" s="41">
        <v>49</v>
      </c>
      <c r="F5" s="84">
        <v>45</v>
      </c>
      <c r="G5" s="72">
        <v>52</v>
      </c>
      <c r="H5" s="97">
        <v>56</v>
      </c>
      <c r="I5" s="97">
        <v>52</v>
      </c>
      <c r="J5" s="114"/>
      <c r="K5" s="79">
        <f>SUM(C5:I5)</f>
        <v>362</v>
      </c>
    </row>
    <row r="6" spans="1:11" s="2" customFormat="1" ht="25.5" customHeight="1">
      <c r="A6" s="14">
        <v>220</v>
      </c>
      <c r="B6" s="13" t="s">
        <v>24</v>
      </c>
      <c r="C6" s="41"/>
      <c r="D6" s="84"/>
      <c r="E6" s="41"/>
      <c r="F6" s="84"/>
      <c r="G6" s="72"/>
      <c r="H6" s="97"/>
      <c r="I6" s="97">
        <v>44</v>
      </c>
      <c r="J6" s="97">
        <v>48</v>
      </c>
      <c r="K6" s="79">
        <v>92</v>
      </c>
    </row>
    <row r="7" spans="1:11" s="2" customFormat="1" ht="25.5" customHeight="1">
      <c r="A7" s="47"/>
      <c r="B7" s="48"/>
      <c r="C7" s="85"/>
      <c r="D7" s="86"/>
      <c r="E7" s="85"/>
      <c r="F7" s="86"/>
      <c r="G7" s="94"/>
      <c r="H7" s="98"/>
      <c r="I7" s="98"/>
      <c r="J7" s="98"/>
      <c r="K7" s="80"/>
    </row>
    <row r="8" spans="1:11" s="2" customFormat="1" ht="25.5" customHeight="1">
      <c r="A8" s="14">
        <v>69</v>
      </c>
      <c r="B8" s="13" t="s">
        <v>23</v>
      </c>
      <c r="C8" s="41">
        <v>27</v>
      </c>
      <c r="D8" s="84">
        <v>45</v>
      </c>
      <c r="E8" s="41">
        <v>28</v>
      </c>
      <c r="F8" s="84">
        <v>43</v>
      </c>
      <c r="G8" s="72">
        <v>46</v>
      </c>
      <c r="H8" s="97">
        <v>46</v>
      </c>
      <c r="I8" s="97">
        <v>42</v>
      </c>
      <c r="J8" s="97">
        <v>27</v>
      </c>
      <c r="K8" s="79">
        <f>SUM(C8:J8)</f>
        <v>304</v>
      </c>
    </row>
    <row r="9" spans="1:11" s="2" customFormat="1" ht="25.5" customHeight="1">
      <c r="A9" s="14">
        <v>96</v>
      </c>
      <c r="B9" s="13" t="s">
        <v>37</v>
      </c>
      <c r="C9" s="41">
        <v>40</v>
      </c>
      <c r="D9" s="84">
        <v>33</v>
      </c>
      <c r="E9" s="41">
        <v>40</v>
      </c>
      <c r="F9" s="84">
        <v>31</v>
      </c>
      <c r="G9" s="72">
        <v>31</v>
      </c>
      <c r="H9" s="97">
        <v>26</v>
      </c>
      <c r="I9" s="97">
        <v>35</v>
      </c>
      <c r="J9" s="97">
        <v>17</v>
      </c>
      <c r="K9" s="79">
        <f>SUM(C9:J9)</f>
        <v>253</v>
      </c>
    </row>
    <row r="10" spans="1:11" s="75" customFormat="1" ht="25.5" customHeight="1">
      <c r="A10" s="74">
        <v>313</v>
      </c>
      <c r="B10" s="74" t="s">
        <v>40</v>
      </c>
      <c r="C10" s="72">
        <v>12</v>
      </c>
      <c r="D10" s="73">
        <v>39</v>
      </c>
      <c r="E10" s="41">
        <v>36</v>
      </c>
      <c r="F10" s="84">
        <v>35</v>
      </c>
      <c r="G10" s="72">
        <v>42</v>
      </c>
      <c r="H10" s="97">
        <v>34</v>
      </c>
      <c r="I10" s="97">
        <v>18</v>
      </c>
      <c r="J10" s="97">
        <v>37</v>
      </c>
      <c r="K10" s="81">
        <f>SUM(C10:J10)</f>
        <v>253</v>
      </c>
    </row>
    <row r="11" spans="1:11" s="2" customFormat="1" ht="25.5" customHeight="1">
      <c r="A11" s="76">
        <v>18</v>
      </c>
      <c r="B11" s="77" t="s">
        <v>94</v>
      </c>
      <c r="C11" s="87">
        <v>42</v>
      </c>
      <c r="D11" s="88"/>
      <c r="E11" s="89"/>
      <c r="F11" s="93">
        <v>33</v>
      </c>
      <c r="G11" s="72">
        <v>41</v>
      </c>
      <c r="H11" s="99">
        <v>40</v>
      </c>
      <c r="I11" s="99">
        <v>27</v>
      </c>
      <c r="J11" s="99">
        <v>37</v>
      </c>
      <c r="K11" s="83">
        <v>220</v>
      </c>
    </row>
    <row r="12" spans="1:11" s="2" customFormat="1" ht="25.5" customHeight="1">
      <c r="A12" s="13">
        <v>101</v>
      </c>
      <c r="B12" s="13" t="s">
        <v>44</v>
      </c>
      <c r="C12" s="41">
        <v>24</v>
      </c>
      <c r="D12" s="84">
        <v>25</v>
      </c>
      <c r="E12" s="41">
        <v>30</v>
      </c>
      <c r="F12" s="84">
        <v>21</v>
      </c>
      <c r="G12" s="72">
        <v>19</v>
      </c>
      <c r="H12" s="96">
        <v>21</v>
      </c>
      <c r="I12" s="96">
        <v>25</v>
      </c>
      <c r="J12" s="96">
        <v>31</v>
      </c>
      <c r="K12" s="78">
        <f>SUM(C12:J12)</f>
        <v>196</v>
      </c>
    </row>
    <row r="13" spans="1:11" s="2" customFormat="1" ht="25.5" customHeight="1">
      <c r="A13" s="14">
        <v>29</v>
      </c>
      <c r="B13" s="13" t="s">
        <v>18</v>
      </c>
      <c r="C13" s="41">
        <v>29</v>
      </c>
      <c r="D13" s="84">
        <v>30</v>
      </c>
      <c r="E13" s="41">
        <v>12</v>
      </c>
      <c r="F13" s="84">
        <v>24</v>
      </c>
      <c r="G13" s="72">
        <v>36</v>
      </c>
      <c r="H13" s="97">
        <v>22</v>
      </c>
      <c r="I13" s="97">
        <v>22</v>
      </c>
      <c r="J13" s="97">
        <v>11</v>
      </c>
      <c r="K13" s="79">
        <f>SUM(C13:J13)</f>
        <v>186</v>
      </c>
    </row>
    <row r="14" spans="1:11" s="46" customFormat="1" ht="25.5" customHeight="1">
      <c r="A14" s="59">
        <v>777</v>
      </c>
      <c r="B14" s="59" t="s">
        <v>43</v>
      </c>
      <c r="C14" s="60" t="s">
        <v>2</v>
      </c>
      <c r="D14" s="66">
        <v>28</v>
      </c>
      <c r="E14" s="41">
        <v>22</v>
      </c>
      <c r="F14" s="84" t="s">
        <v>2</v>
      </c>
      <c r="G14" s="72">
        <v>34</v>
      </c>
      <c r="H14" s="99">
        <v>25</v>
      </c>
      <c r="I14" s="99">
        <v>30</v>
      </c>
      <c r="J14" s="99">
        <v>36</v>
      </c>
      <c r="K14" s="82">
        <v>175</v>
      </c>
    </row>
    <row r="15" spans="1:11" s="2" customFormat="1" ht="25.5" customHeight="1">
      <c r="A15" s="14">
        <v>50</v>
      </c>
      <c r="B15" s="13" t="s">
        <v>88</v>
      </c>
      <c r="C15" s="41">
        <v>24</v>
      </c>
      <c r="D15" s="84">
        <v>21</v>
      </c>
      <c r="E15" s="41">
        <v>27</v>
      </c>
      <c r="F15" s="84">
        <v>16</v>
      </c>
      <c r="G15" s="72">
        <v>27</v>
      </c>
      <c r="H15" s="97">
        <v>13</v>
      </c>
      <c r="I15" s="97">
        <v>22</v>
      </c>
      <c r="J15" s="97">
        <v>18</v>
      </c>
      <c r="K15" s="79">
        <f>SUM(C15:J15)</f>
        <v>168</v>
      </c>
    </row>
    <row r="16" spans="1:11" s="52" customFormat="1" ht="25.5" customHeight="1">
      <c r="A16" s="74">
        <v>31</v>
      </c>
      <c r="B16" s="74" t="s">
        <v>87</v>
      </c>
      <c r="C16" s="90"/>
      <c r="D16" s="90"/>
      <c r="E16" s="90"/>
      <c r="F16" s="73">
        <v>22</v>
      </c>
      <c r="G16" s="72">
        <v>22</v>
      </c>
      <c r="H16" s="97">
        <v>37</v>
      </c>
      <c r="I16" s="97">
        <v>40</v>
      </c>
      <c r="J16" s="97">
        <v>42</v>
      </c>
      <c r="K16" s="81">
        <v>163</v>
      </c>
    </row>
    <row r="17" spans="1:11" s="2" customFormat="1" ht="25.5" customHeight="1">
      <c r="A17" s="13">
        <v>109</v>
      </c>
      <c r="B17" s="13" t="s">
        <v>22</v>
      </c>
      <c r="C17" s="41">
        <v>21</v>
      </c>
      <c r="D17" s="84">
        <v>38</v>
      </c>
      <c r="E17" s="41">
        <v>46</v>
      </c>
      <c r="F17" s="84">
        <v>22</v>
      </c>
      <c r="G17" s="90"/>
      <c r="H17" s="97" t="s">
        <v>2</v>
      </c>
      <c r="I17" s="97">
        <v>6</v>
      </c>
      <c r="J17" s="97">
        <v>17</v>
      </c>
      <c r="K17" s="79">
        <v>150</v>
      </c>
    </row>
    <row r="18" spans="1:11" s="2" customFormat="1" ht="25.5" customHeight="1">
      <c r="A18" s="100">
        <v>23</v>
      </c>
      <c r="B18" s="100" t="s">
        <v>74</v>
      </c>
      <c r="C18" s="101"/>
      <c r="D18" s="102">
        <v>18</v>
      </c>
      <c r="E18" s="100">
        <v>24</v>
      </c>
      <c r="F18" s="102">
        <v>17</v>
      </c>
      <c r="G18" s="103"/>
      <c r="H18" s="104"/>
      <c r="I18" s="99">
        <v>17</v>
      </c>
      <c r="J18" s="99">
        <v>9</v>
      </c>
      <c r="K18" s="83">
        <v>85</v>
      </c>
    </row>
    <row r="19" spans="1:11" ht="25.5" customHeight="1">
      <c r="A19" s="74">
        <v>102</v>
      </c>
      <c r="B19" s="74" t="s">
        <v>96</v>
      </c>
      <c r="C19" s="62"/>
      <c r="D19" s="62"/>
      <c r="E19" s="62"/>
      <c r="F19" s="62"/>
      <c r="G19" s="62"/>
      <c r="H19" s="18">
        <v>17</v>
      </c>
      <c r="I19" s="18">
        <v>14</v>
      </c>
      <c r="J19" s="18">
        <v>15</v>
      </c>
      <c r="K19" s="107">
        <v>46</v>
      </c>
    </row>
    <row r="20" spans="1:11" ht="25.5" customHeight="1">
      <c r="A20" s="74">
        <v>202</v>
      </c>
      <c r="B20" s="74" t="s">
        <v>107</v>
      </c>
      <c r="C20" s="62"/>
      <c r="D20" s="62"/>
      <c r="E20" s="62"/>
      <c r="F20" s="62"/>
      <c r="G20" s="62"/>
      <c r="H20" s="115"/>
      <c r="I20" s="115"/>
      <c r="J20" s="117">
        <v>33</v>
      </c>
      <c r="K20" s="107">
        <v>33</v>
      </c>
    </row>
    <row r="21" spans="1:11" s="52" customFormat="1" ht="25.5" customHeight="1">
      <c r="A21" s="74">
        <v>11</v>
      </c>
      <c r="B21" s="74" t="s">
        <v>99</v>
      </c>
      <c r="C21" s="62"/>
      <c r="D21" s="62"/>
      <c r="E21" s="62"/>
      <c r="F21" s="62"/>
      <c r="G21" s="62"/>
      <c r="H21" s="62"/>
      <c r="I21" s="117">
        <v>11</v>
      </c>
      <c r="J21" s="117">
        <v>10</v>
      </c>
      <c r="K21" s="107">
        <v>21</v>
      </c>
    </row>
    <row r="22" spans="1:11" s="52" customFormat="1" ht="25.5" customHeight="1">
      <c r="A22" s="74">
        <v>108</v>
      </c>
      <c r="B22" s="74" t="s">
        <v>108</v>
      </c>
      <c r="C22" s="116"/>
      <c r="D22" s="116"/>
      <c r="E22" s="116"/>
      <c r="F22" s="116"/>
      <c r="G22" s="116"/>
      <c r="H22" s="116"/>
      <c r="I22" s="116"/>
      <c r="J22" s="117">
        <v>9</v>
      </c>
      <c r="K22" s="107">
        <v>9</v>
      </c>
    </row>
  </sheetData>
  <sheetProtection/>
  <printOptions/>
  <pageMargins left="1.220472440944882" right="0.2362204724409449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4">
      <selection activeCell="K14" sqref="K14"/>
    </sheetView>
  </sheetViews>
  <sheetFormatPr defaultColWidth="9.140625" defaultRowHeight="25.5" customHeight="1"/>
  <cols>
    <col min="1" max="1" width="7.421875" style="1" customWidth="1"/>
    <col min="2" max="2" width="21.140625" style="1" customWidth="1"/>
    <col min="3" max="3" width="7.7109375" style="1" customWidth="1"/>
    <col min="4" max="10" width="7.7109375" style="4" customWidth="1"/>
    <col min="11" max="11" width="7.7109375" style="3" customWidth="1"/>
    <col min="12" max="16" width="9.140625" style="1" customWidth="1"/>
  </cols>
  <sheetData>
    <row r="1" spans="1:16" s="9" customFormat="1" ht="25.5" customHeight="1">
      <c r="A1" s="7"/>
      <c r="B1" s="20" t="s">
        <v>45</v>
      </c>
      <c r="C1" s="7"/>
      <c r="D1" s="56"/>
      <c r="E1" s="56"/>
      <c r="F1" s="56"/>
      <c r="G1" s="56"/>
      <c r="H1" s="56"/>
      <c r="I1" s="56"/>
      <c r="J1" s="56"/>
      <c r="K1" s="8"/>
      <c r="L1" s="7"/>
      <c r="M1" s="7"/>
      <c r="N1" s="7"/>
      <c r="O1" s="7"/>
      <c r="P1" s="7"/>
    </row>
    <row r="2" spans="1:16" s="6" customFormat="1" ht="25.5" customHeight="1">
      <c r="A2" s="16" t="s">
        <v>0</v>
      </c>
      <c r="B2" s="16" t="s">
        <v>1</v>
      </c>
      <c r="C2" s="17">
        <v>42343</v>
      </c>
      <c r="D2" s="57">
        <v>42399</v>
      </c>
      <c r="E2" s="57">
        <v>42413</v>
      </c>
      <c r="F2" s="57">
        <v>42434</v>
      </c>
      <c r="G2" s="91">
        <v>42462</v>
      </c>
      <c r="H2" s="91">
        <v>42497</v>
      </c>
      <c r="I2" s="91">
        <v>42525</v>
      </c>
      <c r="J2" s="91">
        <v>42588</v>
      </c>
      <c r="K2" s="67" t="s">
        <v>4</v>
      </c>
      <c r="L2" s="5"/>
      <c r="M2" s="5"/>
      <c r="N2" s="5"/>
      <c r="O2" s="5"/>
      <c r="P2" s="5"/>
    </row>
    <row r="3" spans="1:16" s="2" customFormat="1" ht="25.5" customHeight="1">
      <c r="A3" s="18">
        <v>107</v>
      </c>
      <c r="B3" s="18" t="s">
        <v>9</v>
      </c>
      <c r="C3" s="18">
        <v>60</v>
      </c>
      <c r="D3" s="18">
        <v>58</v>
      </c>
      <c r="E3" s="18">
        <v>47</v>
      </c>
      <c r="F3" s="18">
        <v>49</v>
      </c>
      <c r="G3" s="92">
        <v>60</v>
      </c>
      <c r="H3" s="92">
        <v>58</v>
      </c>
      <c r="I3" s="92">
        <v>56</v>
      </c>
      <c r="J3" s="92">
        <v>56</v>
      </c>
      <c r="K3" s="68">
        <f>SUM(C3:J3)</f>
        <v>444</v>
      </c>
      <c r="L3" s="4"/>
      <c r="M3" s="4"/>
      <c r="N3" s="4"/>
      <c r="O3" s="4"/>
      <c r="P3" s="4"/>
    </row>
    <row r="4" spans="1:16" s="2" customFormat="1" ht="25.5" customHeight="1">
      <c r="A4" s="18">
        <v>331</v>
      </c>
      <c r="B4" s="18" t="s">
        <v>41</v>
      </c>
      <c r="C4" s="18">
        <v>39</v>
      </c>
      <c r="D4" s="18">
        <v>45</v>
      </c>
      <c r="E4" s="18">
        <v>54</v>
      </c>
      <c r="F4" s="18">
        <v>31</v>
      </c>
      <c r="G4" s="92">
        <v>49</v>
      </c>
      <c r="H4" s="92">
        <v>43</v>
      </c>
      <c r="I4" s="92">
        <v>50</v>
      </c>
      <c r="J4" s="92">
        <v>52</v>
      </c>
      <c r="K4" s="68">
        <f>SUM(C4:J4)</f>
        <v>363</v>
      </c>
      <c r="L4" s="4"/>
      <c r="M4" s="4"/>
      <c r="N4" s="4"/>
      <c r="O4" s="4"/>
      <c r="P4" s="4"/>
    </row>
    <row r="5" spans="1:16" s="2" customFormat="1" ht="25.5" customHeight="1">
      <c r="A5" s="19">
        <v>344</v>
      </c>
      <c r="B5" s="18" t="s">
        <v>48</v>
      </c>
      <c r="C5" s="18">
        <v>34</v>
      </c>
      <c r="D5" s="18">
        <v>34</v>
      </c>
      <c r="E5" s="18">
        <v>18</v>
      </c>
      <c r="F5" s="62"/>
      <c r="G5" s="92">
        <v>48</v>
      </c>
      <c r="H5" s="92">
        <v>54</v>
      </c>
      <c r="I5" s="92">
        <v>50</v>
      </c>
      <c r="J5" s="92">
        <v>50</v>
      </c>
      <c r="K5" s="68">
        <v>288</v>
      </c>
      <c r="L5" s="4"/>
      <c r="M5" s="4"/>
      <c r="N5" s="4"/>
      <c r="O5" s="4"/>
      <c r="P5" s="4"/>
    </row>
    <row r="6" spans="1:16" s="2" customFormat="1" ht="25.5" customHeight="1">
      <c r="A6" s="19">
        <v>211</v>
      </c>
      <c r="B6" s="18" t="s">
        <v>50</v>
      </c>
      <c r="C6" s="18">
        <v>28</v>
      </c>
      <c r="D6" s="18">
        <v>41</v>
      </c>
      <c r="E6" s="18" t="s">
        <v>82</v>
      </c>
      <c r="F6" s="18">
        <v>46</v>
      </c>
      <c r="G6" s="92">
        <v>26</v>
      </c>
      <c r="H6" s="92">
        <v>48</v>
      </c>
      <c r="I6" s="92">
        <v>45</v>
      </c>
      <c r="J6" s="92">
        <v>44</v>
      </c>
      <c r="K6" s="68">
        <f>SUM(C6:J6)</f>
        <v>278</v>
      </c>
      <c r="L6" s="4"/>
      <c r="M6" s="4"/>
      <c r="N6" s="4"/>
      <c r="O6" s="4"/>
      <c r="P6" s="4"/>
    </row>
    <row r="7" spans="1:16" s="2" customFormat="1" ht="25.5" customHeight="1">
      <c r="A7" s="19">
        <v>396</v>
      </c>
      <c r="B7" s="18" t="s">
        <v>49</v>
      </c>
      <c r="C7" s="18">
        <v>30</v>
      </c>
      <c r="D7" s="18">
        <v>29</v>
      </c>
      <c r="E7" s="18">
        <v>38</v>
      </c>
      <c r="F7" s="18">
        <v>39</v>
      </c>
      <c r="G7" s="92">
        <v>33</v>
      </c>
      <c r="H7" s="92">
        <v>36</v>
      </c>
      <c r="I7" s="92">
        <v>25</v>
      </c>
      <c r="J7" s="92">
        <v>37</v>
      </c>
      <c r="K7" s="68">
        <f>SUM(C7:J7)</f>
        <v>267</v>
      </c>
      <c r="L7" s="4"/>
      <c r="M7" s="4"/>
      <c r="N7" s="4"/>
      <c r="O7" s="4"/>
      <c r="P7" s="4"/>
    </row>
    <row r="8" spans="1:16" s="52" customFormat="1" ht="25.5" customHeight="1">
      <c r="A8" s="18">
        <v>610</v>
      </c>
      <c r="B8" s="18" t="s">
        <v>25</v>
      </c>
      <c r="C8" s="18" t="s">
        <v>2</v>
      </c>
      <c r="D8" s="18">
        <v>28</v>
      </c>
      <c r="E8" s="18">
        <v>18</v>
      </c>
      <c r="F8" s="18">
        <v>53</v>
      </c>
      <c r="G8" s="92">
        <v>37</v>
      </c>
      <c r="H8" s="92">
        <v>40</v>
      </c>
      <c r="I8" s="92">
        <v>46</v>
      </c>
      <c r="J8" s="92">
        <v>37</v>
      </c>
      <c r="K8" s="69">
        <f>SUM(C8:J8)</f>
        <v>259</v>
      </c>
      <c r="L8" s="51"/>
      <c r="M8" s="51"/>
      <c r="N8" s="51"/>
      <c r="O8" s="51"/>
      <c r="P8" s="51"/>
    </row>
    <row r="9" spans="1:16" s="2" customFormat="1" ht="25.5" customHeight="1">
      <c r="A9" s="18">
        <v>235</v>
      </c>
      <c r="B9" s="18" t="s">
        <v>46</v>
      </c>
      <c r="C9" s="18">
        <v>46</v>
      </c>
      <c r="D9" s="18">
        <v>51</v>
      </c>
      <c r="E9" s="18" t="s">
        <v>82</v>
      </c>
      <c r="F9" s="18">
        <v>56</v>
      </c>
      <c r="G9" s="92">
        <v>16</v>
      </c>
      <c r="H9" s="92">
        <v>45</v>
      </c>
      <c r="I9" s="92" t="s">
        <v>2</v>
      </c>
      <c r="J9" s="92">
        <v>45</v>
      </c>
      <c r="K9" s="68">
        <v>259</v>
      </c>
      <c r="L9" s="4"/>
      <c r="M9" s="4"/>
      <c r="N9" s="4"/>
      <c r="O9" s="4"/>
      <c r="P9" s="4"/>
    </row>
    <row r="10" spans="1:16" s="2" customFormat="1" ht="25.5" customHeight="1">
      <c r="A10" s="18">
        <v>713</v>
      </c>
      <c r="B10" s="18" t="s">
        <v>47</v>
      </c>
      <c r="C10" s="18">
        <v>36</v>
      </c>
      <c r="D10" s="18">
        <v>22</v>
      </c>
      <c r="E10" s="18">
        <v>43</v>
      </c>
      <c r="F10" s="18" t="s">
        <v>2</v>
      </c>
      <c r="G10" s="92">
        <v>39</v>
      </c>
      <c r="H10" s="92">
        <v>21</v>
      </c>
      <c r="I10" s="92" t="s">
        <v>2</v>
      </c>
      <c r="J10" s="116"/>
      <c r="K10" s="68">
        <f>SUM(C10:H10)</f>
        <v>161</v>
      </c>
      <c r="L10" s="4"/>
      <c r="M10" s="4"/>
      <c r="N10" s="4"/>
      <c r="O10" s="4"/>
      <c r="P10" s="4"/>
    </row>
    <row r="11" spans="1:16" s="52" customFormat="1" ht="25.5" customHeight="1">
      <c r="A11" s="18">
        <v>24</v>
      </c>
      <c r="B11" s="18" t="s">
        <v>17</v>
      </c>
      <c r="C11" s="62"/>
      <c r="D11" s="18">
        <v>35</v>
      </c>
      <c r="E11" s="18">
        <v>12</v>
      </c>
      <c r="F11" s="18">
        <v>14</v>
      </c>
      <c r="G11" s="92">
        <v>22</v>
      </c>
      <c r="H11" s="92">
        <v>20</v>
      </c>
      <c r="I11" s="108">
        <v>39</v>
      </c>
      <c r="J11" s="116"/>
      <c r="K11" s="69">
        <f>SUM(C11:I11)</f>
        <v>142</v>
      </c>
      <c r="L11" s="51"/>
      <c r="M11" s="51"/>
      <c r="N11" s="51"/>
      <c r="O11" s="51"/>
      <c r="P11" s="51"/>
    </row>
    <row r="12" spans="1:16" s="52" customFormat="1" ht="25.5" customHeight="1">
      <c r="A12" s="18">
        <v>209</v>
      </c>
      <c r="B12" s="18" t="s">
        <v>51</v>
      </c>
      <c r="C12" s="18">
        <v>10</v>
      </c>
      <c r="D12" s="18">
        <v>24</v>
      </c>
      <c r="E12" s="18">
        <v>24</v>
      </c>
      <c r="F12" s="18">
        <v>34</v>
      </c>
      <c r="G12" s="92">
        <v>30</v>
      </c>
      <c r="H12" s="92" t="s">
        <v>2</v>
      </c>
      <c r="I12" s="109"/>
      <c r="J12" s="62"/>
      <c r="K12" s="69">
        <f>SUM(C12:G12)</f>
        <v>122</v>
      </c>
      <c r="L12" s="51"/>
      <c r="M12" s="51"/>
      <c r="N12" s="51"/>
      <c r="O12" s="51"/>
      <c r="P12" s="51"/>
    </row>
    <row r="13" spans="1:16" s="52" customFormat="1" ht="25.5" customHeight="1">
      <c r="A13" s="18">
        <v>52</v>
      </c>
      <c r="B13" s="18" t="s">
        <v>92</v>
      </c>
      <c r="C13" s="62"/>
      <c r="D13" s="62"/>
      <c r="E13" s="62"/>
      <c r="F13" s="62"/>
      <c r="G13" s="92">
        <v>42</v>
      </c>
      <c r="H13" s="92">
        <v>21</v>
      </c>
      <c r="I13" s="108">
        <v>35</v>
      </c>
      <c r="J13" s="116"/>
      <c r="K13" s="69">
        <v>98</v>
      </c>
      <c r="L13" s="51"/>
      <c r="M13" s="51"/>
      <c r="N13" s="51"/>
      <c r="O13" s="51"/>
      <c r="P13" s="51"/>
    </row>
    <row r="14" spans="1:16" s="52" customFormat="1" ht="25.5" customHeight="1">
      <c r="A14" s="18">
        <v>831</v>
      </c>
      <c r="B14" s="18" t="s">
        <v>93</v>
      </c>
      <c r="C14" s="62"/>
      <c r="D14" s="62"/>
      <c r="E14" s="62"/>
      <c r="F14" s="62"/>
      <c r="G14" s="92">
        <v>25</v>
      </c>
      <c r="H14" s="92">
        <v>27</v>
      </c>
      <c r="I14" s="108">
        <v>30</v>
      </c>
      <c r="J14" s="92">
        <v>31</v>
      </c>
      <c r="K14" s="69">
        <v>82</v>
      </c>
      <c r="L14" s="51"/>
      <c r="M14" s="51"/>
      <c r="N14" s="51"/>
      <c r="O14" s="51"/>
      <c r="P14" s="51"/>
    </row>
    <row r="15" spans="1:16" s="2" customFormat="1" ht="25.5" customHeight="1">
      <c r="A15" s="19">
        <v>201</v>
      </c>
      <c r="B15" s="18" t="s">
        <v>100</v>
      </c>
      <c r="C15" s="62"/>
      <c r="D15" s="62"/>
      <c r="E15" s="62"/>
      <c r="F15" s="62"/>
      <c r="G15" s="62"/>
      <c r="H15" s="62"/>
      <c r="I15" s="92">
        <v>19</v>
      </c>
      <c r="J15" s="92">
        <v>35</v>
      </c>
      <c r="K15" s="70">
        <v>54</v>
      </c>
      <c r="L15" s="4"/>
      <c r="M15" s="4"/>
      <c r="N15" s="4"/>
      <c r="O15" s="4"/>
      <c r="P15" s="4"/>
    </row>
  </sheetData>
  <sheetProtection/>
  <printOptions/>
  <pageMargins left="0.9055118110236221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="75" zoomScaleNormal="75" zoomScalePageLayoutView="0" workbookViewId="0" topLeftCell="A2">
      <selection activeCell="A2" sqref="A2"/>
    </sheetView>
  </sheetViews>
  <sheetFormatPr defaultColWidth="9.140625" defaultRowHeight="15"/>
  <cols>
    <col min="1" max="1" width="7.421875" style="1" customWidth="1"/>
    <col min="2" max="2" width="25.57421875" style="1" customWidth="1"/>
    <col min="3" max="10" width="7.7109375" style="1" customWidth="1"/>
    <col min="11" max="11" width="7.7109375" style="3" customWidth="1"/>
    <col min="12" max="16" width="9.140625" style="1" customWidth="1"/>
  </cols>
  <sheetData>
    <row r="1" spans="1:16" s="9" customFormat="1" ht="25.5" customHeight="1">
      <c r="A1" s="20"/>
      <c r="B1" s="106" t="s">
        <v>60</v>
      </c>
      <c r="C1" s="20"/>
      <c r="D1" s="20"/>
      <c r="E1" s="20"/>
      <c r="F1" s="20"/>
      <c r="G1" s="20"/>
      <c r="H1" s="20"/>
      <c r="I1" s="20"/>
      <c r="J1" s="20"/>
      <c r="K1" s="8"/>
      <c r="L1" s="7"/>
      <c r="M1" s="7"/>
      <c r="N1" s="7"/>
      <c r="O1" s="7"/>
      <c r="P1" s="7"/>
    </row>
    <row r="2" spans="1:16" s="35" customFormat="1" ht="25.5" customHeight="1">
      <c r="A2" s="31" t="s">
        <v>0</v>
      </c>
      <c r="B2" s="31" t="s">
        <v>1</v>
      </c>
      <c r="C2" s="32">
        <v>42343</v>
      </c>
      <c r="D2" s="32">
        <v>42399</v>
      </c>
      <c r="E2" s="32">
        <v>42413</v>
      </c>
      <c r="F2" s="32">
        <v>42434</v>
      </c>
      <c r="G2" s="32">
        <v>42462</v>
      </c>
      <c r="H2" s="32">
        <v>42497</v>
      </c>
      <c r="I2" s="32">
        <v>42525</v>
      </c>
      <c r="J2" s="32">
        <v>42588</v>
      </c>
      <c r="K2" s="33" t="s">
        <v>4</v>
      </c>
      <c r="L2" s="34"/>
      <c r="M2" s="34"/>
      <c r="N2" s="34"/>
      <c r="O2" s="34"/>
      <c r="P2" s="34"/>
    </row>
    <row r="3" spans="1:16" s="2" customFormat="1" ht="25.5" customHeight="1">
      <c r="A3" s="28">
        <v>191</v>
      </c>
      <c r="B3" s="27" t="s">
        <v>8</v>
      </c>
      <c r="C3" s="27">
        <v>23</v>
      </c>
      <c r="D3" s="27">
        <v>45</v>
      </c>
      <c r="E3" s="27">
        <v>54</v>
      </c>
      <c r="F3" s="27">
        <v>41</v>
      </c>
      <c r="G3" s="27">
        <v>55</v>
      </c>
      <c r="H3" s="27">
        <v>33</v>
      </c>
      <c r="I3" s="27">
        <v>56</v>
      </c>
      <c r="J3" s="27">
        <v>54</v>
      </c>
      <c r="K3" s="24">
        <f>SUM(C3:J3)</f>
        <v>361</v>
      </c>
      <c r="L3" s="4"/>
      <c r="M3" s="4"/>
      <c r="N3" s="4"/>
      <c r="O3" s="4"/>
      <c r="P3" s="4"/>
    </row>
    <row r="4" spans="1:16" s="2" customFormat="1" ht="25.5" customHeight="1">
      <c r="A4" s="27">
        <v>307</v>
      </c>
      <c r="B4" s="27" t="s">
        <v>11</v>
      </c>
      <c r="C4" s="27">
        <v>27</v>
      </c>
      <c r="D4" s="27">
        <v>27</v>
      </c>
      <c r="E4" s="27">
        <v>49</v>
      </c>
      <c r="F4" s="27">
        <v>45</v>
      </c>
      <c r="G4" s="27">
        <v>49</v>
      </c>
      <c r="H4" s="27">
        <v>54</v>
      </c>
      <c r="I4" s="27">
        <v>44</v>
      </c>
      <c r="J4" s="27">
        <v>54</v>
      </c>
      <c r="K4" s="24">
        <f>SUM(C4:J4)</f>
        <v>349</v>
      </c>
      <c r="L4" s="4"/>
      <c r="M4" s="4"/>
      <c r="N4" s="4"/>
      <c r="O4" s="4"/>
      <c r="P4" s="4"/>
    </row>
    <row r="5" spans="1:16" s="2" customFormat="1" ht="25.5" customHeight="1">
      <c r="A5" s="27">
        <v>43</v>
      </c>
      <c r="B5" s="27" t="s">
        <v>73</v>
      </c>
      <c r="C5" s="27">
        <v>50</v>
      </c>
      <c r="D5" s="27">
        <v>38</v>
      </c>
      <c r="E5" s="27">
        <v>37</v>
      </c>
      <c r="F5" s="27">
        <v>50</v>
      </c>
      <c r="G5" s="27">
        <v>48</v>
      </c>
      <c r="H5" s="27">
        <v>49</v>
      </c>
      <c r="I5" s="27">
        <v>38</v>
      </c>
      <c r="J5" s="27">
        <v>33</v>
      </c>
      <c r="K5" s="24">
        <f>SUM(C5:J5)</f>
        <v>343</v>
      </c>
      <c r="L5" s="4"/>
      <c r="M5" s="4"/>
      <c r="N5" s="4"/>
      <c r="O5" s="4"/>
      <c r="P5" s="4"/>
    </row>
    <row r="6" spans="1:16" s="2" customFormat="1" ht="25.5" customHeight="1">
      <c r="A6" s="27">
        <v>143</v>
      </c>
      <c r="B6" s="27" t="s">
        <v>3</v>
      </c>
      <c r="C6" s="27">
        <v>47</v>
      </c>
      <c r="D6" s="27">
        <v>51</v>
      </c>
      <c r="E6" s="27">
        <v>29</v>
      </c>
      <c r="F6" s="27">
        <v>20</v>
      </c>
      <c r="G6" s="27">
        <v>52</v>
      </c>
      <c r="H6" s="27">
        <v>36</v>
      </c>
      <c r="I6" s="27">
        <v>47</v>
      </c>
      <c r="J6" s="27">
        <v>49</v>
      </c>
      <c r="K6" s="24">
        <f>SUM(C6:J6)</f>
        <v>331</v>
      </c>
      <c r="L6" s="4"/>
      <c r="M6" s="4"/>
      <c r="N6" s="4"/>
      <c r="O6" s="4"/>
      <c r="P6" s="4"/>
    </row>
    <row r="7" spans="1:16" s="2" customFormat="1" ht="25.5" customHeight="1">
      <c r="A7" s="27">
        <v>288</v>
      </c>
      <c r="B7" s="27" t="s">
        <v>62</v>
      </c>
      <c r="C7" s="27">
        <v>29</v>
      </c>
      <c r="D7" s="27">
        <v>29</v>
      </c>
      <c r="E7" s="27">
        <v>37</v>
      </c>
      <c r="F7" s="27">
        <v>36</v>
      </c>
      <c r="G7" s="63"/>
      <c r="H7" s="27">
        <v>9</v>
      </c>
      <c r="I7" s="27">
        <v>33</v>
      </c>
      <c r="J7" s="27">
        <v>43</v>
      </c>
      <c r="K7" s="24">
        <v>216</v>
      </c>
      <c r="L7" s="4"/>
      <c r="M7" s="4"/>
      <c r="N7" s="4"/>
      <c r="O7" s="4"/>
      <c r="P7" s="4"/>
    </row>
    <row r="8" spans="1:16" s="2" customFormat="1" ht="25.5" customHeight="1">
      <c r="A8" s="28">
        <v>271</v>
      </c>
      <c r="B8" s="27" t="s">
        <v>36</v>
      </c>
      <c r="C8" s="27">
        <v>60</v>
      </c>
      <c r="D8" s="27">
        <v>18</v>
      </c>
      <c r="E8" s="27">
        <v>55</v>
      </c>
      <c r="F8" s="27">
        <v>56</v>
      </c>
      <c r="G8" s="27">
        <v>16</v>
      </c>
      <c r="H8" s="63"/>
      <c r="I8" s="63"/>
      <c r="J8" s="63"/>
      <c r="K8" s="24">
        <f>SUM(C8:G8)</f>
        <v>205</v>
      </c>
      <c r="L8" s="4"/>
      <c r="M8" s="4"/>
      <c r="N8" s="4"/>
      <c r="O8" s="4"/>
      <c r="P8" s="4"/>
    </row>
    <row r="9" spans="1:16" s="2" customFormat="1" ht="25.5" customHeight="1">
      <c r="A9" s="27">
        <v>28</v>
      </c>
      <c r="B9" s="27" t="s">
        <v>61</v>
      </c>
      <c r="C9" s="27">
        <v>30</v>
      </c>
      <c r="D9" s="27">
        <v>24</v>
      </c>
      <c r="E9" s="27">
        <v>31</v>
      </c>
      <c r="F9" s="27">
        <v>11</v>
      </c>
      <c r="G9" s="63"/>
      <c r="H9" s="27">
        <v>41</v>
      </c>
      <c r="I9" s="27">
        <v>30</v>
      </c>
      <c r="J9" s="27">
        <v>38</v>
      </c>
      <c r="K9" s="24">
        <v>205</v>
      </c>
      <c r="L9" s="4"/>
      <c r="M9" s="4"/>
      <c r="N9" s="4"/>
      <c r="O9" s="4"/>
      <c r="P9" s="4"/>
    </row>
    <row r="10" spans="1:16" s="2" customFormat="1" ht="25.5" customHeight="1">
      <c r="A10" s="27">
        <v>86</v>
      </c>
      <c r="B10" s="27" t="s">
        <v>76</v>
      </c>
      <c r="C10" s="27">
        <v>43</v>
      </c>
      <c r="D10" s="63"/>
      <c r="E10" s="27">
        <v>46</v>
      </c>
      <c r="F10" s="27">
        <v>31</v>
      </c>
      <c r="G10" s="63"/>
      <c r="H10" s="27">
        <v>53</v>
      </c>
      <c r="I10" s="27">
        <v>25</v>
      </c>
      <c r="J10" s="63"/>
      <c r="K10" s="24">
        <v>198</v>
      </c>
      <c r="L10" s="4"/>
      <c r="M10" s="4"/>
      <c r="N10" s="4"/>
      <c r="O10" s="4"/>
      <c r="P10" s="4"/>
    </row>
    <row r="11" spans="1:16" s="2" customFormat="1" ht="25.5" customHeight="1">
      <c r="A11" s="27">
        <v>321</v>
      </c>
      <c r="B11" s="27" t="s">
        <v>28</v>
      </c>
      <c r="C11" s="27" t="s">
        <v>2</v>
      </c>
      <c r="D11" s="27" t="s">
        <v>2</v>
      </c>
      <c r="E11" s="27">
        <v>21</v>
      </c>
      <c r="F11" s="27">
        <v>35</v>
      </c>
      <c r="G11" s="27">
        <v>39</v>
      </c>
      <c r="H11" s="27">
        <v>34</v>
      </c>
      <c r="I11" s="27">
        <v>23</v>
      </c>
      <c r="J11" s="27">
        <v>41</v>
      </c>
      <c r="K11" s="24">
        <v>193</v>
      </c>
      <c r="L11" s="4"/>
      <c r="M11" s="4"/>
      <c r="N11" s="4"/>
      <c r="O11" s="4"/>
      <c r="P11" s="4"/>
    </row>
    <row r="12" spans="1:16" s="2" customFormat="1" ht="25.5" customHeight="1">
      <c r="A12" s="27">
        <v>667</v>
      </c>
      <c r="B12" s="27" t="s">
        <v>29</v>
      </c>
      <c r="C12" s="27">
        <v>25</v>
      </c>
      <c r="D12" s="27">
        <v>25</v>
      </c>
      <c r="E12" s="27">
        <v>19</v>
      </c>
      <c r="F12" s="27" t="s">
        <v>2</v>
      </c>
      <c r="G12" s="27" t="s">
        <v>2</v>
      </c>
      <c r="H12" s="27">
        <v>27</v>
      </c>
      <c r="I12" s="27">
        <v>20</v>
      </c>
      <c r="J12" s="27">
        <v>32</v>
      </c>
      <c r="K12" s="24">
        <v>148</v>
      </c>
      <c r="L12" s="4"/>
      <c r="M12" s="4"/>
      <c r="N12" s="4"/>
      <c r="O12" s="4"/>
      <c r="P12" s="4"/>
    </row>
    <row r="13" spans="1:16" s="2" customFormat="1" ht="25.5" customHeight="1">
      <c r="A13" s="27">
        <v>123</v>
      </c>
      <c r="B13" s="27" t="s">
        <v>90</v>
      </c>
      <c r="C13" s="27" t="s">
        <v>2</v>
      </c>
      <c r="D13" s="63"/>
      <c r="E13" s="63"/>
      <c r="F13" s="63"/>
      <c r="G13" s="27">
        <v>29</v>
      </c>
      <c r="H13" s="27">
        <v>16</v>
      </c>
      <c r="I13" s="27">
        <v>37</v>
      </c>
      <c r="J13" s="63"/>
      <c r="K13" s="24">
        <v>82</v>
      </c>
      <c r="L13" s="4"/>
      <c r="M13" s="4"/>
      <c r="N13" s="4"/>
      <c r="O13" s="4"/>
      <c r="P13" s="4"/>
    </row>
    <row r="14" spans="1:16" s="2" customFormat="1" ht="25.5" customHeight="1">
      <c r="A14" s="27">
        <v>401</v>
      </c>
      <c r="B14" s="27" t="s">
        <v>80</v>
      </c>
      <c r="C14" s="27" t="s">
        <v>2</v>
      </c>
      <c r="D14" s="27">
        <v>22</v>
      </c>
      <c r="E14" s="27">
        <v>11</v>
      </c>
      <c r="F14" s="63"/>
      <c r="G14" s="63"/>
      <c r="H14" s="63"/>
      <c r="I14" s="27">
        <v>46</v>
      </c>
      <c r="J14" s="63"/>
      <c r="K14" s="24">
        <v>79</v>
      </c>
      <c r="L14" s="4"/>
      <c r="M14" s="4"/>
      <c r="N14" s="4"/>
      <c r="O14" s="4"/>
      <c r="P14" s="4"/>
    </row>
    <row r="15" spans="1:16" s="2" customFormat="1" ht="25.5" customHeight="1">
      <c r="A15" s="27">
        <v>266</v>
      </c>
      <c r="B15" s="27" t="s">
        <v>63</v>
      </c>
      <c r="C15" s="27">
        <v>8</v>
      </c>
      <c r="D15" s="27" t="s">
        <v>2</v>
      </c>
      <c r="E15" s="27">
        <v>27</v>
      </c>
      <c r="F15" s="27">
        <v>31</v>
      </c>
      <c r="G15" s="27">
        <v>12</v>
      </c>
      <c r="H15" s="27" t="s">
        <v>2</v>
      </c>
      <c r="I15" s="63"/>
      <c r="J15" s="63"/>
      <c r="K15" s="24">
        <f>SUM(C15:G15)</f>
        <v>78</v>
      </c>
      <c r="L15" s="4"/>
      <c r="M15" s="4"/>
      <c r="N15" s="4"/>
      <c r="O15" s="4"/>
      <c r="P15" s="4"/>
    </row>
    <row r="16" spans="1:16" s="2" customFormat="1" ht="25.5" customHeight="1">
      <c r="A16" s="27">
        <v>125</v>
      </c>
      <c r="B16" s="27" t="s">
        <v>27</v>
      </c>
      <c r="C16" s="27">
        <v>11</v>
      </c>
      <c r="D16" s="27">
        <v>19</v>
      </c>
      <c r="E16" s="27">
        <v>20</v>
      </c>
      <c r="F16" s="63"/>
      <c r="G16" s="63"/>
      <c r="H16" s="27">
        <v>23</v>
      </c>
      <c r="I16" s="63"/>
      <c r="J16" s="63"/>
      <c r="K16" s="24">
        <v>73</v>
      </c>
      <c r="L16" s="4"/>
      <c r="M16" s="4"/>
      <c r="N16" s="4"/>
      <c r="O16" s="4"/>
      <c r="P16" s="4"/>
    </row>
    <row r="17" spans="1:16" s="2" customFormat="1" ht="25.5" customHeight="1">
      <c r="A17" s="27">
        <v>121</v>
      </c>
      <c r="B17" s="27" t="s">
        <v>98</v>
      </c>
      <c r="C17" s="63"/>
      <c r="D17" s="63"/>
      <c r="E17" s="63"/>
      <c r="F17" s="63"/>
      <c r="G17" s="63"/>
      <c r="H17" s="27">
        <v>31</v>
      </c>
      <c r="I17" s="27">
        <v>13</v>
      </c>
      <c r="J17" s="27" t="s">
        <v>2</v>
      </c>
      <c r="K17" s="24">
        <v>44</v>
      </c>
      <c r="L17" s="4"/>
      <c r="M17" s="4"/>
      <c r="N17" s="4"/>
      <c r="O17" s="4"/>
      <c r="P17" s="4"/>
    </row>
    <row r="18" spans="1:11" ht="25.5" customHeight="1">
      <c r="A18" s="112">
        <v>268</v>
      </c>
      <c r="B18" s="112" t="s">
        <v>103</v>
      </c>
      <c r="C18" s="63"/>
      <c r="D18" s="63"/>
      <c r="E18" s="63"/>
      <c r="F18" s="63"/>
      <c r="G18" s="63"/>
      <c r="H18" s="63"/>
      <c r="I18" s="112">
        <v>17</v>
      </c>
      <c r="J18" s="112">
        <v>22</v>
      </c>
      <c r="K18" s="111">
        <v>39</v>
      </c>
    </row>
    <row r="19" spans="1:16" s="52" customFormat="1" ht="25.5" customHeight="1">
      <c r="A19" s="112">
        <v>126</v>
      </c>
      <c r="B19" s="112" t="s">
        <v>104</v>
      </c>
      <c r="C19" s="63"/>
      <c r="D19" s="63"/>
      <c r="E19" s="63"/>
      <c r="F19" s="63"/>
      <c r="G19" s="63"/>
      <c r="H19" s="63"/>
      <c r="I19" s="112" t="s">
        <v>2</v>
      </c>
      <c r="J19" s="112" t="s">
        <v>2</v>
      </c>
      <c r="K19" s="118" t="s">
        <v>114</v>
      </c>
      <c r="L19" s="51"/>
      <c r="M19" s="51"/>
      <c r="N19" s="51"/>
      <c r="O19" s="51"/>
      <c r="P19" s="51"/>
    </row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</sheetData>
  <sheetProtection/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3" sqref="A3:IV3"/>
    </sheetView>
  </sheetViews>
  <sheetFormatPr defaultColWidth="9.140625" defaultRowHeight="25.5" customHeight="1"/>
  <cols>
    <col min="1" max="1" width="7.421875" style="1" customWidth="1"/>
    <col min="2" max="2" width="24.28125" style="1" customWidth="1"/>
    <col min="3" max="9" width="7.7109375" style="4" customWidth="1"/>
    <col min="10" max="10" width="7.7109375" style="3" customWidth="1"/>
    <col min="11" max="12" width="9.140625" style="1" customWidth="1"/>
  </cols>
  <sheetData>
    <row r="1" spans="1:12" s="9" customFormat="1" ht="25.5" customHeight="1">
      <c r="A1" s="7"/>
      <c r="B1" s="20" t="s">
        <v>52</v>
      </c>
      <c r="C1" s="56"/>
      <c r="D1" s="56"/>
      <c r="E1" s="56"/>
      <c r="F1" s="56"/>
      <c r="G1" s="56"/>
      <c r="H1" s="56"/>
      <c r="I1" s="56"/>
      <c r="J1" s="8"/>
      <c r="K1" s="7"/>
      <c r="L1" s="7"/>
    </row>
    <row r="2" spans="1:12" s="55" customFormat="1" ht="18.75" customHeight="1">
      <c r="A2" s="53" t="s">
        <v>0</v>
      </c>
      <c r="B2" s="53" t="s">
        <v>1</v>
      </c>
      <c r="C2" s="30">
        <v>42343</v>
      </c>
      <c r="D2" s="30">
        <v>42399</v>
      </c>
      <c r="E2" s="30">
        <v>42413</v>
      </c>
      <c r="F2" s="30">
        <v>42462</v>
      </c>
      <c r="G2" s="30">
        <v>42497</v>
      </c>
      <c r="H2" s="30">
        <v>42525</v>
      </c>
      <c r="I2" s="30">
        <v>42588</v>
      </c>
      <c r="J2" s="21" t="s">
        <v>4</v>
      </c>
      <c r="K2" s="54"/>
      <c r="L2" s="54"/>
    </row>
    <row r="3" spans="1:12" s="40" customFormat="1" ht="18.75" customHeight="1">
      <c r="A3" s="14">
        <v>436</v>
      </c>
      <c r="B3" s="13" t="s">
        <v>13</v>
      </c>
      <c r="C3" s="13">
        <v>29</v>
      </c>
      <c r="D3" s="13">
        <v>32</v>
      </c>
      <c r="E3" s="13">
        <v>44</v>
      </c>
      <c r="F3" s="13">
        <v>36</v>
      </c>
      <c r="G3" s="13">
        <v>48</v>
      </c>
      <c r="H3" s="13">
        <v>52</v>
      </c>
      <c r="I3" s="13">
        <v>44</v>
      </c>
      <c r="J3" s="22">
        <v>285</v>
      </c>
      <c r="K3" s="39"/>
      <c r="L3" s="39"/>
    </row>
    <row r="4" spans="1:12" s="40" customFormat="1" ht="18.75" customHeight="1">
      <c r="A4" s="14">
        <v>127</v>
      </c>
      <c r="B4" s="13" t="s">
        <v>26</v>
      </c>
      <c r="C4" s="13">
        <v>54</v>
      </c>
      <c r="D4" s="13">
        <v>56</v>
      </c>
      <c r="E4" s="13" t="s">
        <v>83</v>
      </c>
      <c r="F4" s="13">
        <v>60</v>
      </c>
      <c r="G4" s="13">
        <v>50</v>
      </c>
      <c r="H4" s="61"/>
      <c r="I4" s="13">
        <v>58</v>
      </c>
      <c r="J4" s="22">
        <v>278</v>
      </c>
      <c r="K4" s="39"/>
      <c r="L4" s="39"/>
    </row>
    <row r="5" spans="1:12" s="40" customFormat="1" ht="18.75" customHeight="1">
      <c r="A5" s="14">
        <v>93</v>
      </c>
      <c r="B5" s="13" t="s">
        <v>75</v>
      </c>
      <c r="C5" s="71"/>
      <c r="D5" s="13">
        <v>23</v>
      </c>
      <c r="E5" s="13">
        <v>53</v>
      </c>
      <c r="F5" s="13">
        <v>54</v>
      </c>
      <c r="G5" s="13">
        <v>44</v>
      </c>
      <c r="H5" s="13">
        <v>54</v>
      </c>
      <c r="I5" s="13">
        <v>46</v>
      </c>
      <c r="J5" s="22">
        <v>274</v>
      </c>
      <c r="K5" s="39"/>
      <c r="L5" s="39"/>
    </row>
    <row r="6" spans="1:12" s="40" customFormat="1" ht="18.75" customHeight="1">
      <c r="A6" s="13">
        <v>612</v>
      </c>
      <c r="B6" s="13" t="s">
        <v>34</v>
      </c>
      <c r="C6" s="13">
        <v>25</v>
      </c>
      <c r="D6" s="13">
        <v>25</v>
      </c>
      <c r="E6" s="13">
        <v>37</v>
      </c>
      <c r="F6" s="13">
        <v>22</v>
      </c>
      <c r="G6" s="13">
        <v>32</v>
      </c>
      <c r="H6" s="13">
        <v>33</v>
      </c>
      <c r="I6" s="13">
        <v>51</v>
      </c>
      <c r="J6" s="22">
        <v>225</v>
      </c>
      <c r="K6" s="39"/>
      <c r="L6" s="39"/>
    </row>
    <row r="7" spans="1:12" s="40" customFormat="1" ht="18.75" customHeight="1">
      <c r="A7" s="14">
        <v>255</v>
      </c>
      <c r="B7" s="13" t="s">
        <v>53</v>
      </c>
      <c r="C7" s="13">
        <v>37</v>
      </c>
      <c r="D7" s="13">
        <v>30</v>
      </c>
      <c r="E7" s="13" t="s">
        <v>77</v>
      </c>
      <c r="F7" s="13">
        <v>27</v>
      </c>
      <c r="G7" s="13">
        <v>43</v>
      </c>
      <c r="H7" s="13">
        <v>43</v>
      </c>
      <c r="I7" s="13">
        <v>28</v>
      </c>
      <c r="J7" s="22">
        <v>208</v>
      </c>
      <c r="K7" s="39"/>
      <c r="L7" s="39"/>
    </row>
    <row r="8" spans="1:12" s="40" customFormat="1" ht="18.75" customHeight="1">
      <c r="A8" s="13">
        <v>440</v>
      </c>
      <c r="B8" s="13" t="s">
        <v>95</v>
      </c>
      <c r="C8" s="13">
        <v>29</v>
      </c>
      <c r="D8" s="13">
        <v>23</v>
      </c>
      <c r="E8" s="13" t="s">
        <v>77</v>
      </c>
      <c r="F8" s="61"/>
      <c r="G8" s="13">
        <v>43</v>
      </c>
      <c r="H8" s="13">
        <v>19</v>
      </c>
      <c r="I8" s="13">
        <v>35</v>
      </c>
      <c r="J8" s="22">
        <v>149</v>
      </c>
      <c r="K8" s="39"/>
      <c r="L8" s="39"/>
    </row>
    <row r="9" spans="1:12" s="40" customFormat="1" ht="18.75" customHeight="1">
      <c r="A9" s="14">
        <v>301</v>
      </c>
      <c r="B9" s="13" t="s">
        <v>85</v>
      </c>
      <c r="C9" s="61"/>
      <c r="D9" s="13">
        <v>4</v>
      </c>
      <c r="E9" s="13">
        <v>9</v>
      </c>
      <c r="F9" s="13">
        <v>43</v>
      </c>
      <c r="G9" s="13">
        <v>20</v>
      </c>
      <c r="H9" s="13">
        <v>39</v>
      </c>
      <c r="I9" s="13">
        <v>28</v>
      </c>
      <c r="J9" s="22">
        <v>143</v>
      </c>
      <c r="K9" s="39"/>
      <c r="L9" s="39"/>
    </row>
    <row r="10" spans="1:12" s="40" customFormat="1" ht="18.75" customHeight="1">
      <c r="A10" s="14">
        <v>133</v>
      </c>
      <c r="B10" s="13" t="s">
        <v>19</v>
      </c>
      <c r="C10" s="13">
        <v>41</v>
      </c>
      <c r="D10" s="13">
        <v>27</v>
      </c>
      <c r="E10" s="13">
        <v>33</v>
      </c>
      <c r="F10" s="61"/>
      <c r="G10" s="61"/>
      <c r="H10" s="13">
        <v>40</v>
      </c>
      <c r="I10" s="61"/>
      <c r="J10" s="22">
        <v>141</v>
      </c>
      <c r="K10" s="39"/>
      <c r="L10" s="39"/>
    </row>
    <row r="11" spans="1:12" s="40" customFormat="1" ht="18.75" customHeight="1">
      <c r="A11" s="14">
        <v>143</v>
      </c>
      <c r="B11" s="13" t="s">
        <v>12</v>
      </c>
      <c r="C11" s="13">
        <v>15</v>
      </c>
      <c r="D11" s="13">
        <v>7</v>
      </c>
      <c r="E11" s="13">
        <v>35</v>
      </c>
      <c r="F11" s="13">
        <v>17</v>
      </c>
      <c r="G11" s="13">
        <v>16</v>
      </c>
      <c r="H11" s="13">
        <v>19</v>
      </c>
      <c r="I11" s="13">
        <v>25</v>
      </c>
      <c r="J11" s="22">
        <v>134</v>
      </c>
      <c r="K11" s="39"/>
      <c r="L11" s="39"/>
    </row>
    <row r="12" spans="1:12" s="40" customFormat="1" ht="18.75" customHeight="1">
      <c r="A12" s="14">
        <v>296</v>
      </c>
      <c r="B12" s="13" t="s">
        <v>38</v>
      </c>
      <c r="C12" s="105" t="s">
        <v>97</v>
      </c>
      <c r="D12" s="105" t="s">
        <v>97</v>
      </c>
      <c r="E12" s="105" t="s">
        <v>97</v>
      </c>
      <c r="F12" s="13" t="s">
        <v>2</v>
      </c>
      <c r="G12" s="13">
        <v>35</v>
      </c>
      <c r="H12" s="13">
        <v>46</v>
      </c>
      <c r="I12" s="13">
        <v>41</v>
      </c>
      <c r="J12" s="22">
        <v>122</v>
      </c>
      <c r="K12" s="39"/>
      <c r="L12" s="39"/>
    </row>
    <row r="13" spans="1:12" s="40" customFormat="1" ht="18.75" customHeight="1">
      <c r="A13" s="14">
        <v>207</v>
      </c>
      <c r="B13" s="13" t="s">
        <v>84</v>
      </c>
      <c r="C13" s="13">
        <v>8</v>
      </c>
      <c r="D13" s="13">
        <v>32</v>
      </c>
      <c r="E13" s="13">
        <v>13</v>
      </c>
      <c r="F13" s="13">
        <v>37</v>
      </c>
      <c r="G13" s="13">
        <v>27</v>
      </c>
      <c r="H13" s="61"/>
      <c r="I13" s="61"/>
      <c r="J13" s="22">
        <v>117</v>
      </c>
      <c r="K13" s="39"/>
      <c r="L13" s="39"/>
    </row>
    <row r="14" spans="1:12" s="40" customFormat="1" ht="18.75" customHeight="1">
      <c r="A14" s="14">
        <v>421</v>
      </c>
      <c r="B14" s="13" t="s">
        <v>56</v>
      </c>
      <c r="C14" s="13">
        <v>10</v>
      </c>
      <c r="D14" s="13">
        <v>8</v>
      </c>
      <c r="E14" s="13">
        <v>11</v>
      </c>
      <c r="F14" s="13">
        <v>26</v>
      </c>
      <c r="G14" s="13">
        <v>30</v>
      </c>
      <c r="H14" s="13">
        <v>27</v>
      </c>
      <c r="I14" s="61"/>
      <c r="J14" s="22">
        <v>112</v>
      </c>
      <c r="K14" s="39"/>
      <c r="L14" s="39"/>
    </row>
    <row r="15" spans="1:12" s="40" customFormat="1" ht="18.75" customHeight="1">
      <c r="A15" s="14">
        <v>208</v>
      </c>
      <c r="B15" s="13" t="s">
        <v>35</v>
      </c>
      <c r="C15" s="13">
        <v>14</v>
      </c>
      <c r="D15" s="13">
        <v>9</v>
      </c>
      <c r="E15" s="13">
        <v>26</v>
      </c>
      <c r="F15" s="13">
        <v>27</v>
      </c>
      <c r="G15" s="61"/>
      <c r="H15" s="13">
        <v>26</v>
      </c>
      <c r="I15" s="13" t="s">
        <v>2</v>
      </c>
      <c r="J15" s="22">
        <v>102</v>
      </c>
      <c r="K15" s="39"/>
      <c r="L15" s="39"/>
    </row>
    <row r="16" spans="1:12" s="40" customFormat="1" ht="18.75" customHeight="1">
      <c r="A16" s="13">
        <v>428</v>
      </c>
      <c r="B16" s="13" t="s">
        <v>81</v>
      </c>
      <c r="C16" s="13">
        <v>13</v>
      </c>
      <c r="D16" s="13">
        <v>33</v>
      </c>
      <c r="E16" s="13">
        <v>29</v>
      </c>
      <c r="F16" s="13">
        <v>13</v>
      </c>
      <c r="G16" s="13">
        <v>12</v>
      </c>
      <c r="H16" s="13" t="s">
        <v>77</v>
      </c>
      <c r="I16" s="61"/>
      <c r="J16" s="22">
        <v>100</v>
      </c>
      <c r="K16" s="39"/>
      <c r="L16" s="39"/>
    </row>
    <row r="17" spans="1:12" s="40" customFormat="1" ht="18.75" customHeight="1">
      <c r="A17" s="14">
        <v>323</v>
      </c>
      <c r="B17" s="13" t="s">
        <v>91</v>
      </c>
      <c r="C17" s="105" t="s">
        <v>97</v>
      </c>
      <c r="D17" s="105" t="s">
        <v>97</v>
      </c>
      <c r="E17" s="105" t="s">
        <v>97</v>
      </c>
      <c r="F17" s="13">
        <v>38</v>
      </c>
      <c r="G17" s="13">
        <v>33</v>
      </c>
      <c r="H17" s="13">
        <v>18</v>
      </c>
      <c r="I17" s="61"/>
      <c r="J17" s="22">
        <v>89</v>
      </c>
      <c r="K17" s="39"/>
      <c r="L17" s="39"/>
    </row>
    <row r="18" spans="1:12" s="40" customFormat="1" ht="18.75" customHeight="1">
      <c r="A18" s="14">
        <v>691</v>
      </c>
      <c r="B18" s="13" t="s">
        <v>54</v>
      </c>
      <c r="C18" s="13">
        <v>22</v>
      </c>
      <c r="D18" s="13">
        <v>5</v>
      </c>
      <c r="E18" s="61"/>
      <c r="F18" s="13">
        <v>19</v>
      </c>
      <c r="G18" s="61"/>
      <c r="H18" s="61"/>
      <c r="I18" s="13">
        <v>27</v>
      </c>
      <c r="J18" s="22">
        <v>73</v>
      </c>
      <c r="K18" s="39"/>
      <c r="L18" s="39"/>
    </row>
    <row r="19" spans="1:12" s="40" customFormat="1" ht="18.75" customHeight="1">
      <c r="A19" s="14">
        <v>118</v>
      </c>
      <c r="B19" s="13" t="s">
        <v>86</v>
      </c>
      <c r="C19" s="61"/>
      <c r="D19" s="61"/>
      <c r="E19" s="13">
        <v>5</v>
      </c>
      <c r="F19" s="13">
        <v>10</v>
      </c>
      <c r="G19" s="13">
        <v>35</v>
      </c>
      <c r="H19" s="13">
        <v>22</v>
      </c>
      <c r="I19" s="61"/>
      <c r="J19" s="22">
        <v>72</v>
      </c>
      <c r="K19" s="39"/>
      <c r="L19" s="39"/>
    </row>
    <row r="20" spans="1:12" s="40" customFormat="1" ht="18.75" customHeight="1">
      <c r="A20" s="14">
        <v>95</v>
      </c>
      <c r="B20" s="13" t="s">
        <v>57</v>
      </c>
      <c r="C20" s="13">
        <v>9</v>
      </c>
      <c r="D20" s="61"/>
      <c r="E20" s="13" t="s">
        <v>77</v>
      </c>
      <c r="F20" s="13">
        <v>28</v>
      </c>
      <c r="G20" s="13">
        <v>14</v>
      </c>
      <c r="H20" s="13">
        <v>20</v>
      </c>
      <c r="I20" s="13" t="s">
        <v>2</v>
      </c>
      <c r="J20" s="22">
        <v>71</v>
      </c>
      <c r="K20" s="39"/>
      <c r="L20" s="39"/>
    </row>
    <row r="21" spans="1:12" s="40" customFormat="1" ht="18.75" customHeight="1">
      <c r="A21" s="14">
        <v>230</v>
      </c>
      <c r="B21" s="13" t="s">
        <v>58</v>
      </c>
      <c r="C21" s="13">
        <v>3</v>
      </c>
      <c r="D21" s="13">
        <v>9</v>
      </c>
      <c r="E21" s="13">
        <v>27</v>
      </c>
      <c r="F21" s="13">
        <v>10</v>
      </c>
      <c r="G21" s="61"/>
      <c r="H21" s="61"/>
      <c r="I21" s="61"/>
      <c r="J21" s="22">
        <v>49</v>
      </c>
      <c r="K21" s="39"/>
      <c r="L21" s="39"/>
    </row>
    <row r="22" spans="1:12" s="40" customFormat="1" ht="18.75" customHeight="1">
      <c r="A22" s="14">
        <v>347</v>
      </c>
      <c r="B22" s="13" t="s">
        <v>102</v>
      </c>
      <c r="C22" s="61"/>
      <c r="D22" s="61"/>
      <c r="E22" s="61"/>
      <c r="F22" s="61"/>
      <c r="G22" s="61"/>
      <c r="H22" s="13">
        <v>15</v>
      </c>
      <c r="I22" s="13">
        <v>22</v>
      </c>
      <c r="J22" s="22">
        <v>37</v>
      </c>
      <c r="K22" s="39"/>
      <c r="L22" s="39"/>
    </row>
    <row r="23" spans="1:12" s="40" customFormat="1" ht="18.75" customHeight="1">
      <c r="A23" s="14">
        <v>45</v>
      </c>
      <c r="B23" s="13" t="s">
        <v>109</v>
      </c>
      <c r="C23" s="61"/>
      <c r="D23" s="61"/>
      <c r="E23" s="61"/>
      <c r="F23" s="61"/>
      <c r="G23" s="61"/>
      <c r="H23" s="61"/>
      <c r="I23" s="13">
        <v>32</v>
      </c>
      <c r="J23" s="22">
        <v>32</v>
      </c>
      <c r="K23" s="39"/>
      <c r="L23" s="39"/>
    </row>
    <row r="24" spans="1:12" s="40" customFormat="1" ht="18.75" customHeight="1">
      <c r="A24" s="14">
        <v>220</v>
      </c>
      <c r="B24" s="13" t="s">
        <v>55</v>
      </c>
      <c r="C24" s="13">
        <v>18</v>
      </c>
      <c r="D24" s="13" t="s">
        <v>2</v>
      </c>
      <c r="E24" s="61"/>
      <c r="F24" s="13" t="s">
        <v>2</v>
      </c>
      <c r="G24" s="13" t="s">
        <v>2</v>
      </c>
      <c r="H24" s="13" t="s">
        <v>2</v>
      </c>
      <c r="I24" s="13" t="s">
        <v>2</v>
      </c>
      <c r="J24" s="22">
        <v>18</v>
      </c>
      <c r="K24" s="39"/>
      <c r="L24" s="39"/>
    </row>
    <row r="25" spans="1:12" s="40" customFormat="1" ht="18.75" customHeight="1">
      <c r="A25" s="14">
        <v>69</v>
      </c>
      <c r="B25" s="13" t="s">
        <v>101</v>
      </c>
      <c r="C25" s="110"/>
      <c r="D25" s="61"/>
      <c r="E25" s="61"/>
      <c r="F25" s="61"/>
      <c r="G25" s="61"/>
      <c r="H25" s="13">
        <v>16</v>
      </c>
      <c r="I25" s="61"/>
      <c r="J25" s="22">
        <v>16</v>
      </c>
      <c r="K25" s="39"/>
      <c r="L25" s="39"/>
    </row>
    <row r="26" spans="1:12" s="40" customFormat="1" ht="18.75" customHeight="1">
      <c r="A26" s="14">
        <v>444</v>
      </c>
      <c r="B26" s="13" t="s">
        <v>110</v>
      </c>
      <c r="C26" s="61"/>
      <c r="D26" s="61"/>
      <c r="E26" s="61"/>
      <c r="F26" s="61"/>
      <c r="G26" s="61"/>
      <c r="H26" s="61"/>
      <c r="I26" s="13">
        <v>11</v>
      </c>
      <c r="J26" s="22">
        <v>11</v>
      </c>
      <c r="K26" s="39"/>
      <c r="L26" s="39"/>
    </row>
    <row r="27" spans="1:12" s="40" customFormat="1" ht="18.75" customHeight="1">
      <c r="A27" s="14">
        <v>30</v>
      </c>
      <c r="B27" s="13" t="s">
        <v>111</v>
      </c>
      <c r="C27" s="61"/>
      <c r="D27" s="61"/>
      <c r="E27" s="61"/>
      <c r="F27" s="61"/>
      <c r="G27" s="61"/>
      <c r="H27" s="61"/>
      <c r="I27" s="13">
        <v>9</v>
      </c>
      <c r="J27" s="22">
        <v>9</v>
      </c>
      <c r="K27" s="39"/>
      <c r="L27" s="39"/>
    </row>
    <row r="28" spans="1:12" s="40" customFormat="1" ht="18.75" customHeight="1">
      <c r="A28" s="14">
        <v>15</v>
      </c>
      <c r="B28" s="13" t="s">
        <v>112</v>
      </c>
      <c r="C28" s="61"/>
      <c r="D28" s="61"/>
      <c r="E28" s="61"/>
      <c r="F28" s="61"/>
      <c r="G28" s="61"/>
      <c r="H28" s="61"/>
      <c r="I28" s="13">
        <v>7</v>
      </c>
      <c r="J28" s="22">
        <v>7</v>
      </c>
      <c r="K28" s="39"/>
      <c r="L28" s="39"/>
    </row>
    <row r="29" spans="1:12" s="40" customFormat="1" ht="18.75" customHeight="1">
      <c r="A29" s="14">
        <v>555</v>
      </c>
      <c r="B29" s="13" t="s">
        <v>113</v>
      </c>
      <c r="C29" s="61"/>
      <c r="D29" s="61"/>
      <c r="E29" s="61"/>
      <c r="F29" s="61"/>
      <c r="G29" s="61"/>
      <c r="H29" s="61"/>
      <c r="I29" s="13">
        <v>5</v>
      </c>
      <c r="J29" s="22">
        <v>5</v>
      </c>
      <c r="K29" s="39"/>
      <c r="L29" s="39"/>
    </row>
    <row r="30" spans="1:12" s="40" customFormat="1" ht="18.75" customHeight="1">
      <c r="A30" s="14"/>
      <c r="B30" s="13"/>
      <c r="C30" s="13"/>
      <c r="D30" s="13"/>
      <c r="E30" s="13"/>
      <c r="F30" s="13"/>
      <c r="G30" s="13"/>
      <c r="H30" s="13"/>
      <c r="I30" s="13"/>
      <c r="J30" s="22"/>
      <c r="K30" s="39"/>
      <c r="L30" s="39"/>
    </row>
    <row r="31" spans="1:12" s="52" customFormat="1" ht="18.75" customHeight="1">
      <c r="A31" s="50"/>
      <c r="B31" s="50"/>
      <c r="C31" s="13"/>
      <c r="D31" s="13"/>
      <c r="E31" s="13"/>
      <c r="F31" s="13"/>
      <c r="G31" s="13"/>
      <c r="H31" s="13"/>
      <c r="I31" s="13"/>
      <c r="J31" s="49"/>
      <c r="K31" s="51"/>
      <c r="L31" s="51"/>
    </row>
  </sheetData>
  <sheetProtection/>
  <printOptions/>
  <pageMargins left="1.4173228346456694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4" sqref="A4:IV4"/>
    </sheetView>
  </sheetViews>
  <sheetFormatPr defaultColWidth="9.140625" defaultRowHeight="25.5" customHeight="1"/>
  <cols>
    <col min="1" max="1" width="7.421875" style="1" customWidth="1"/>
    <col min="2" max="2" width="22.8515625" style="1" customWidth="1"/>
    <col min="3" max="8" width="7.7109375" style="51" customWidth="1"/>
    <col min="9" max="9" width="7.7109375" style="3" customWidth="1"/>
    <col min="10" max="10" width="9.140625" style="1" customWidth="1"/>
  </cols>
  <sheetData>
    <row r="1" spans="1:10" s="9" customFormat="1" ht="25.5" customHeight="1">
      <c r="A1" s="15"/>
      <c r="B1" s="113" t="s">
        <v>105</v>
      </c>
      <c r="C1" s="15"/>
      <c r="D1" s="15"/>
      <c r="E1" s="15"/>
      <c r="F1" s="15"/>
      <c r="G1" s="15"/>
      <c r="H1" s="15"/>
      <c r="I1" s="15"/>
      <c r="J1" s="7"/>
    </row>
    <row r="2" spans="1:10" s="6" customFormat="1" ht="25.5" customHeight="1">
      <c r="A2" s="11" t="s">
        <v>0</v>
      </c>
      <c r="B2" s="11" t="s">
        <v>1</v>
      </c>
      <c r="C2" s="12">
        <v>42343</v>
      </c>
      <c r="D2" s="12">
        <v>42434</v>
      </c>
      <c r="E2" s="12">
        <v>42462</v>
      </c>
      <c r="F2" s="12">
        <v>42497</v>
      </c>
      <c r="G2" s="12">
        <v>42525</v>
      </c>
      <c r="H2" s="12">
        <v>42588</v>
      </c>
      <c r="I2" s="21" t="s">
        <v>4</v>
      </c>
      <c r="J2" s="5"/>
    </row>
    <row r="3" spans="1:10" s="2" customFormat="1" ht="25.5" customHeight="1">
      <c r="A3" s="13">
        <v>66</v>
      </c>
      <c r="B3" s="13" t="s">
        <v>5</v>
      </c>
      <c r="C3" s="13">
        <v>46</v>
      </c>
      <c r="D3" s="13">
        <v>38</v>
      </c>
      <c r="E3" s="13">
        <v>58</v>
      </c>
      <c r="F3" s="13">
        <v>54</v>
      </c>
      <c r="G3" s="13">
        <v>52</v>
      </c>
      <c r="H3" s="13">
        <v>50</v>
      </c>
      <c r="I3" s="22">
        <f>SUM(C3:H3)</f>
        <v>298</v>
      </c>
      <c r="J3" s="4"/>
    </row>
    <row r="4" spans="1:10" s="2" customFormat="1" ht="25.5" customHeight="1">
      <c r="A4" s="13">
        <v>20</v>
      </c>
      <c r="B4" s="13" t="s">
        <v>30</v>
      </c>
      <c r="C4" s="13">
        <v>40</v>
      </c>
      <c r="D4" s="13">
        <v>17</v>
      </c>
      <c r="E4" s="13">
        <v>39</v>
      </c>
      <c r="F4" s="13">
        <v>51</v>
      </c>
      <c r="G4" s="13">
        <v>42</v>
      </c>
      <c r="H4" s="13">
        <v>30</v>
      </c>
      <c r="I4" s="22">
        <f>SUM(C4:H4)</f>
        <v>219</v>
      </c>
      <c r="J4" s="4"/>
    </row>
    <row r="5" spans="1:10" s="2" customFormat="1" ht="25.5" customHeight="1">
      <c r="A5" s="13">
        <v>34</v>
      </c>
      <c r="B5" s="13" t="s">
        <v>64</v>
      </c>
      <c r="C5" s="13">
        <v>54</v>
      </c>
      <c r="D5" s="13">
        <v>54</v>
      </c>
      <c r="E5" s="13">
        <v>53</v>
      </c>
      <c r="F5" s="61"/>
      <c r="G5" s="13">
        <v>49</v>
      </c>
      <c r="H5" s="13" t="s">
        <v>2</v>
      </c>
      <c r="I5" s="22">
        <v>210</v>
      </c>
      <c r="J5" s="4"/>
    </row>
    <row r="6" spans="1:10" s="2" customFormat="1" ht="25.5" customHeight="1">
      <c r="A6" s="14">
        <v>109</v>
      </c>
      <c r="B6" s="13" t="s">
        <v>14</v>
      </c>
      <c r="C6" s="13">
        <v>20</v>
      </c>
      <c r="D6" s="13">
        <v>16</v>
      </c>
      <c r="E6" s="13">
        <v>45</v>
      </c>
      <c r="F6" s="13" t="s">
        <v>2</v>
      </c>
      <c r="G6" s="13">
        <v>38</v>
      </c>
      <c r="H6" s="13">
        <v>56</v>
      </c>
      <c r="I6" s="22">
        <v>175</v>
      </c>
      <c r="J6" s="4"/>
    </row>
    <row r="7" spans="1:10" s="2" customFormat="1" ht="25.5" customHeight="1">
      <c r="A7" s="13">
        <v>104</v>
      </c>
      <c r="B7" s="13" t="s">
        <v>116</v>
      </c>
      <c r="C7" s="13">
        <v>51</v>
      </c>
      <c r="D7" s="61"/>
      <c r="E7" s="61"/>
      <c r="F7" s="13">
        <v>49</v>
      </c>
      <c r="G7" s="61"/>
      <c r="H7" s="13">
        <v>56</v>
      </c>
      <c r="I7" s="22">
        <v>156</v>
      </c>
      <c r="J7" s="4"/>
    </row>
    <row r="8" spans="1:10" s="2" customFormat="1" ht="25.5" customHeight="1">
      <c r="A8" s="13">
        <v>11</v>
      </c>
      <c r="B8" s="13" t="s">
        <v>31</v>
      </c>
      <c r="C8" s="13">
        <v>9</v>
      </c>
      <c r="D8" s="13">
        <v>46</v>
      </c>
      <c r="E8" s="13">
        <v>32</v>
      </c>
      <c r="F8" s="13">
        <v>10</v>
      </c>
      <c r="G8" s="13">
        <v>51</v>
      </c>
      <c r="H8" s="61"/>
      <c r="I8" s="22">
        <f>SUM(C8:G8)</f>
        <v>148</v>
      </c>
      <c r="J8" s="4"/>
    </row>
    <row r="9" spans="1:10" s="2" customFormat="1" ht="25.5" customHeight="1">
      <c r="A9" s="13">
        <v>52</v>
      </c>
      <c r="B9" s="13" t="s">
        <v>106</v>
      </c>
      <c r="C9" s="13">
        <v>41</v>
      </c>
      <c r="D9" s="61"/>
      <c r="E9" s="61"/>
      <c r="F9" s="13">
        <v>44</v>
      </c>
      <c r="G9" s="13">
        <v>14</v>
      </c>
      <c r="H9" s="13"/>
      <c r="I9" s="22">
        <v>99</v>
      </c>
      <c r="J9" s="4"/>
    </row>
    <row r="10" spans="1:10" s="2" customFormat="1" ht="25.5" customHeight="1">
      <c r="A10" s="13">
        <v>214</v>
      </c>
      <c r="B10" s="13" t="s">
        <v>89</v>
      </c>
      <c r="C10" s="61"/>
      <c r="D10" s="61"/>
      <c r="E10" s="13">
        <v>45</v>
      </c>
      <c r="F10" s="13">
        <v>42</v>
      </c>
      <c r="G10" s="61"/>
      <c r="H10" s="61"/>
      <c r="I10" s="22">
        <v>87</v>
      </c>
      <c r="J10" s="4"/>
    </row>
    <row r="11" spans="1:10" s="2" customFormat="1" ht="25.5" customHeight="1">
      <c r="A11" s="13">
        <v>137</v>
      </c>
      <c r="B11" s="13" t="s">
        <v>39</v>
      </c>
      <c r="C11" s="13">
        <v>43</v>
      </c>
      <c r="D11" s="61"/>
      <c r="E11" s="13" t="s">
        <v>2</v>
      </c>
      <c r="F11" s="13" t="s">
        <v>2</v>
      </c>
      <c r="G11" s="61"/>
      <c r="H11" s="61"/>
      <c r="I11" s="22">
        <f>SUM(C11:D11)</f>
        <v>43</v>
      </c>
      <c r="J11" s="4"/>
    </row>
    <row r="12" spans="1:10" s="2" customFormat="1" ht="25.5" customHeight="1">
      <c r="A12" s="14">
        <v>245</v>
      </c>
      <c r="B12" s="13" t="s">
        <v>66</v>
      </c>
      <c r="C12" s="13">
        <v>35</v>
      </c>
      <c r="D12" s="13"/>
      <c r="E12" s="61"/>
      <c r="F12" s="61"/>
      <c r="G12" s="61"/>
      <c r="H12" s="61"/>
      <c r="I12" s="22">
        <f>SUM(C12:D12)</f>
        <v>35</v>
      </c>
      <c r="J12" s="4"/>
    </row>
    <row r="13" spans="1:10" s="52" customFormat="1" ht="25.5" customHeight="1">
      <c r="A13" s="50">
        <v>373</v>
      </c>
      <c r="B13" s="50" t="s">
        <v>115</v>
      </c>
      <c r="C13" s="61"/>
      <c r="D13" s="61"/>
      <c r="E13" s="61"/>
      <c r="F13" s="61"/>
      <c r="G13" s="61"/>
      <c r="H13" s="13">
        <v>28</v>
      </c>
      <c r="I13" s="49">
        <v>28</v>
      </c>
      <c r="J13" s="51"/>
    </row>
  </sheetData>
  <sheetProtection/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2">
      <selection activeCell="J12" sqref="J12"/>
    </sheetView>
  </sheetViews>
  <sheetFormatPr defaultColWidth="9.140625" defaultRowHeight="25.5" customHeight="1"/>
  <cols>
    <col min="1" max="1" width="7.421875" style="1" customWidth="1"/>
    <col min="2" max="2" width="21.140625" style="1" customWidth="1"/>
    <col min="3" max="9" width="7.7109375" style="1" customWidth="1"/>
    <col min="10" max="10" width="7.7109375" style="3" customWidth="1"/>
    <col min="11" max="15" width="9.140625" style="1" customWidth="1"/>
  </cols>
  <sheetData>
    <row r="1" spans="1:15" s="9" customFormat="1" ht="25.5" customHeight="1">
      <c r="A1" s="15"/>
      <c r="B1" s="15" t="s">
        <v>16</v>
      </c>
      <c r="C1" s="15"/>
      <c r="D1" s="15"/>
      <c r="E1" s="15"/>
      <c r="F1" s="15"/>
      <c r="G1" s="15"/>
      <c r="H1" s="15"/>
      <c r="I1" s="15"/>
      <c r="J1" s="15"/>
      <c r="K1" s="7"/>
      <c r="L1" s="7"/>
      <c r="M1" s="7"/>
      <c r="N1" s="7"/>
      <c r="O1" s="7"/>
    </row>
    <row r="2" spans="1:15" s="6" customFormat="1" ht="25.5" customHeight="1">
      <c r="A2" s="11" t="s">
        <v>0</v>
      </c>
      <c r="B2" s="11" t="s">
        <v>1</v>
      </c>
      <c r="C2" s="12">
        <v>42343</v>
      </c>
      <c r="D2" s="12">
        <v>42399</v>
      </c>
      <c r="E2" s="12">
        <v>42413</v>
      </c>
      <c r="F2" s="12">
        <v>42434</v>
      </c>
      <c r="G2" s="12">
        <v>42462</v>
      </c>
      <c r="H2" s="12">
        <v>42497</v>
      </c>
      <c r="I2" s="12">
        <v>42525</v>
      </c>
      <c r="J2" s="21" t="s">
        <v>4</v>
      </c>
      <c r="K2" s="5"/>
      <c r="L2" s="5"/>
      <c r="M2" s="5"/>
      <c r="N2" s="5"/>
      <c r="O2" s="5"/>
    </row>
    <row r="3" spans="1:15" s="43" customFormat="1" ht="25.5" customHeight="1">
      <c r="A3" s="41"/>
      <c r="B3" s="58">
        <v>360</v>
      </c>
      <c r="C3" s="44"/>
      <c r="D3" s="44"/>
      <c r="E3" s="44"/>
      <c r="F3" s="44"/>
      <c r="G3" s="44"/>
      <c r="H3" s="44"/>
      <c r="I3" s="44"/>
      <c r="J3" s="45"/>
      <c r="K3" s="42"/>
      <c r="L3" s="42"/>
      <c r="M3" s="42"/>
      <c r="N3" s="42"/>
      <c r="O3" s="42"/>
    </row>
    <row r="4" spans="1:15" s="40" customFormat="1" ht="25.5" customHeight="1">
      <c r="A4" s="13" t="s">
        <v>70</v>
      </c>
      <c r="B4" s="13" t="s">
        <v>32</v>
      </c>
      <c r="C4" s="13">
        <v>53</v>
      </c>
      <c r="D4" s="13">
        <v>60</v>
      </c>
      <c r="E4" s="13">
        <v>40</v>
      </c>
      <c r="F4" s="13">
        <v>43</v>
      </c>
      <c r="G4" s="13">
        <v>43</v>
      </c>
      <c r="H4" s="13">
        <v>50</v>
      </c>
      <c r="I4" s="13">
        <v>49</v>
      </c>
      <c r="J4" s="22">
        <f>SUM(C4:I4)</f>
        <v>338</v>
      </c>
      <c r="K4" s="39"/>
      <c r="L4" s="39"/>
      <c r="M4" s="39"/>
      <c r="N4" s="39"/>
      <c r="O4" s="39"/>
    </row>
    <row r="5" spans="1:15" s="40" customFormat="1" ht="25.5" customHeight="1">
      <c r="A5" s="13">
        <v>100</v>
      </c>
      <c r="B5" s="13" t="s">
        <v>69</v>
      </c>
      <c r="C5" s="13">
        <v>54</v>
      </c>
      <c r="D5" s="61"/>
      <c r="E5" s="13">
        <v>46</v>
      </c>
      <c r="F5" s="13">
        <v>45</v>
      </c>
      <c r="G5" s="13">
        <v>40</v>
      </c>
      <c r="H5" s="13">
        <v>54</v>
      </c>
      <c r="I5" s="61"/>
      <c r="J5" s="22">
        <f>SUM(C5:H5)</f>
        <v>239</v>
      </c>
      <c r="K5" s="39"/>
      <c r="L5" s="39"/>
      <c r="M5" s="39"/>
      <c r="N5" s="39"/>
      <c r="O5" s="39"/>
    </row>
    <row r="6" spans="1:15" s="40" customFormat="1" ht="25.5" customHeight="1">
      <c r="A6" s="13">
        <v>109</v>
      </c>
      <c r="B6" s="13" t="s">
        <v>31</v>
      </c>
      <c r="C6" s="13">
        <v>18</v>
      </c>
      <c r="D6" s="13" t="s">
        <v>77</v>
      </c>
      <c r="E6" s="13">
        <v>34</v>
      </c>
      <c r="F6" s="13">
        <v>47</v>
      </c>
      <c r="G6" s="13">
        <v>36</v>
      </c>
      <c r="H6" s="13">
        <v>40</v>
      </c>
      <c r="I6" s="13">
        <v>56</v>
      </c>
      <c r="J6" s="22">
        <f>SUM(C6:I6)</f>
        <v>231</v>
      </c>
      <c r="K6" s="39"/>
      <c r="L6" s="39"/>
      <c r="M6" s="39"/>
      <c r="N6" s="39"/>
      <c r="O6" s="39"/>
    </row>
    <row r="7" spans="1:15" s="40" customFormat="1" ht="25.5" customHeight="1">
      <c r="A7" s="13">
        <v>49</v>
      </c>
      <c r="B7" s="13" t="s">
        <v>72</v>
      </c>
      <c r="C7" s="13">
        <v>32</v>
      </c>
      <c r="D7" s="13" t="s">
        <v>2</v>
      </c>
      <c r="E7" s="13">
        <v>13</v>
      </c>
      <c r="F7" s="13">
        <v>39</v>
      </c>
      <c r="G7" s="13">
        <v>37</v>
      </c>
      <c r="H7" s="61"/>
      <c r="I7" s="13">
        <v>46</v>
      </c>
      <c r="J7" s="22">
        <v>167</v>
      </c>
      <c r="K7" s="39"/>
      <c r="L7" s="39"/>
      <c r="M7" s="39"/>
      <c r="N7" s="39"/>
      <c r="O7" s="39"/>
    </row>
    <row r="8" spans="1:15" s="40" customFormat="1" ht="25.5" customHeight="1">
      <c r="A8" s="13">
        <v>39</v>
      </c>
      <c r="B8" s="13" t="s">
        <v>71</v>
      </c>
      <c r="C8" s="13">
        <v>43</v>
      </c>
      <c r="D8" s="13" t="s">
        <v>2</v>
      </c>
      <c r="E8" s="13">
        <v>36</v>
      </c>
      <c r="F8" s="61"/>
      <c r="G8" s="61"/>
      <c r="H8" s="61"/>
      <c r="I8" s="61"/>
      <c r="J8" s="22">
        <f>SUM(C8:F8)</f>
        <v>79</v>
      </c>
      <c r="K8" s="39"/>
      <c r="L8" s="39"/>
      <c r="M8" s="39"/>
      <c r="N8" s="39"/>
      <c r="O8" s="39"/>
    </row>
    <row r="9" spans="1:15" s="40" customFormat="1" ht="25.5" customHeight="1">
      <c r="A9" s="13">
        <v>51</v>
      </c>
      <c r="B9" s="13" t="s">
        <v>33</v>
      </c>
      <c r="C9" s="13" t="s">
        <v>2</v>
      </c>
      <c r="D9" s="13" t="s">
        <v>2</v>
      </c>
      <c r="E9" s="71"/>
      <c r="F9" s="71"/>
      <c r="G9" s="13">
        <v>18</v>
      </c>
      <c r="H9" s="13">
        <v>43</v>
      </c>
      <c r="I9" s="61"/>
      <c r="J9" s="22">
        <v>61</v>
      </c>
      <c r="K9" s="39"/>
      <c r="L9" s="39"/>
      <c r="M9" s="39"/>
      <c r="N9" s="39"/>
      <c r="O9" s="39"/>
    </row>
    <row r="10" spans="1:15" s="40" customFormat="1" ht="25.5" customHeight="1">
      <c r="A10" s="13">
        <v>78</v>
      </c>
      <c r="B10" s="13" t="s">
        <v>15</v>
      </c>
      <c r="C10" s="13">
        <v>20</v>
      </c>
      <c r="D10" s="61"/>
      <c r="E10" s="61"/>
      <c r="F10" s="61"/>
      <c r="G10" s="13">
        <v>13</v>
      </c>
      <c r="H10" s="61"/>
      <c r="I10" s="61"/>
      <c r="J10" s="22">
        <v>33</v>
      </c>
      <c r="K10" s="39"/>
      <c r="L10" s="39"/>
      <c r="M10" s="39"/>
      <c r="N10" s="39"/>
      <c r="O10" s="39"/>
    </row>
    <row r="11" spans="1:15" s="40" customFormat="1" ht="25.5" customHeight="1">
      <c r="A11" s="13">
        <v>11</v>
      </c>
      <c r="B11" s="13" t="s">
        <v>14</v>
      </c>
      <c r="C11" s="13">
        <v>14</v>
      </c>
      <c r="D11" s="61"/>
      <c r="E11" s="61"/>
      <c r="F11" s="61"/>
      <c r="G11" s="13">
        <v>16</v>
      </c>
      <c r="H11" s="13" t="s">
        <v>2</v>
      </c>
      <c r="I11" s="13">
        <v>56</v>
      </c>
      <c r="J11" s="22">
        <v>86</v>
      </c>
      <c r="K11" s="39"/>
      <c r="L11" s="39"/>
      <c r="M11" s="39"/>
      <c r="N11" s="39"/>
      <c r="O11" s="39"/>
    </row>
    <row r="12" spans="1:15" s="40" customFormat="1" ht="25.5" customHeight="1">
      <c r="A12" s="13"/>
      <c r="B12" s="13"/>
      <c r="C12" s="13"/>
      <c r="D12" s="13"/>
      <c r="E12" s="13"/>
      <c r="F12" s="13"/>
      <c r="G12" s="13"/>
      <c r="H12" s="13"/>
      <c r="I12" s="13"/>
      <c r="J12" s="22"/>
      <c r="K12" s="39"/>
      <c r="L12" s="39"/>
      <c r="M12" s="39"/>
      <c r="N12" s="39"/>
      <c r="O12" s="39"/>
    </row>
    <row r="13" spans="1:15" s="2" customFormat="1" ht="25.5" customHeight="1">
      <c r="A13" s="36"/>
      <c r="B13" s="37"/>
      <c r="C13" s="37"/>
      <c r="D13" s="37"/>
      <c r="E13" s="37"/>
      <c r="F13" s="37"/>
      <c r="G13" s="37"/>
      <c r="H13" s="37"/>
      <c r="I13" s="37"/>
      <c r="J13" s="38"/>
      <c r="K13" s="4"/>
      <c r="L13" s="4"/>
      <c r="M13" s="4"/>
      <c r="N13" s="4"/>
      <c r="O13" s="4"/>
    </row>
  </sheetData>
  <sheetProtection/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7.421875" style="1" customWidth="1"/>
    <col min="2" max="2" width="23.7109375" style="1" customWidth="1"/>
    <col min="3" max="9" width="7.7109375" style="1" customWidth="1"/>
    <col min="10" max="10" width="7.7109375" style="3" customWidth="1"/>
  </cols>
  <sheetData>
    <row r="1" spans="1:10" s="9" customFormat="1" ht="25.5" customHeight="1">
      <c r="A1" s="20"/>
      <c r="B1" s="20" t="s">
        <v>68</v>
      </c>
      <c r="C1" s="20"/>
      <c r="D1" s="20"/>
      <c r="E1" s="20"/>
      <c r="F1" s="20"/>
      <c r="G1" s="20"/>
      <c r="H1" s="20"/>
      <c r="I1" s="20"/>
      <c r="J1" s="20"/>
    </row>
    <row r="2" spans="1:10" s="6" customFormat="1" ht="25.5" customHeight="1">
      <c r="A2" s="25" t="s">
        <v>0</v>
      </c>
      <c r="B2" s="25" t="s">
        <v>1</v>
      </c>
      <c r="C2" s="26">
        <v>42343</v>
      </c>
      <c r="D2" s="26">
        <v>42399</v>
      </c>
      <c r="E2" s="26">
        <v>42413</v>
      </c>
      <c r="F2" s="26">
        <v>42434</v>
      </c>
      <c r="G2" s="26">
        <v>42462</v>
      </c>
      <c r="H2" s="26">
        <v>42497</v>
      </c>
      <c r="I2" s="26">
        <v>42525</v>
      </c>
      <c r="J2" s="23" t="s">
        <v>4</v>
      </c>
    </row>
    <row r="3" spans="1:10" s="2" customFormat="1" ht="25.5" customHeight="1">
      <c r="A3" s="27">
        <v>100</v>
      </c>
      <c r="B3" s="27" t="s">
        <v>21</v>
      </c>
      <c r="C3" s="27">
        <v>29</v>
      </c>
      <c r="D3" s="27">
        <v>58</v>
      </c>
      <c r="E3" s="27">
        <v>54</v>
      </c>
      <c r="F3" s="27">
        <v>36</v>
      </c>
      <c r="G3" s="27">
        <v>60</v>
      </c>
      <c r="H3" s="27">
        <v>58</v>
      </c>
      <c r="I3" s="27">
        <v>54</v>
      </c>
      <c r="J3" s="24">
        <f>SUM(C3:I3)</f>
        <v>349</v>
      </c>
    </row>
    <row r="4" spans="1:10" s="2" customFormat="1" ht="25.5" customHeight="1">
      <c r="A4" s="28">
        <v>278</v>
      </c>
      <c r="B4" s="27" t="s">
        <v>20</v>
      </c>
      <c r="C4" s="27">
        <v>53</v>
      </c>
      <c r="D4" s="27" t="s">
        <v>2</v>
      </c>
      <c r="E4" s="27" t="s">
        <v>2</v>
      </c>
      <c r="F4" s="27">
        <v>52</v>
      </c>
      <c r="G4" s="27">
        <v>34</v>
      </c>
      <c r="H4" s="27">
        <v>52</v>
      </c>
      <c r="I4" s="27">
        <v>47</v>
      </c>
      <c r="J4" s="24">
        <f>SUM(C4:I4)</f>
        <v>238</v>
      </c>
    </row>
    <row r="5" spans="1:10" s="2" customFormat="1" ht="25.5" customHeight="1">
      <c r="A5" s="27">
        <v>76</v>
      </c>
      <c r="B5" s="27" t="s">
        <v>10</v>
      </c>
      <c r="C5" s="27">
        <v>27</v>
      </c>
      <c r="D5" s="27">
        <v>14</v>
      </c>
      <c r="E5" s="27">
        <v>33</v>
      </c>
      <c r="F5" s="27">
        <v>15</v>
      </c>
      <c r="G5" s="27">
        <v>46</v>
      </c>
      <c r="H5" s="27">
        <v>45</v>
      </c>
      <c r="I5" s="27">
        <v>46</v>
      </c>
      <c r="J5" s="24">
        <f>SUM(C5:I5)</f>
        <v>226</v>
      </c>
    </row>
    <row r="6" spans="1:10" s="2" customFormat="1" ht="25.5" customHeight="1">
      <c r="A6" s="28">
        <v>8</v>
      </c>
      <c r="B6" s="27" t="s">
        <v>67</v>
      </c>
      <c r="C6" s="27">
        <v>49</v>
      </c>
      <c r="D6" s="27">
        <v>50</v>
      </c>
      <c r="E6" s="27">
        <v>15</v>
      </c>
      <c r="F6" s="63"/>
      <c r="G6" s="27">
        <v>52</v>
      </c>
      <c r="H6" s="27">
        <v>52</v>
      </c>
      <c r="I6" s="63"/>
      <c r="J6" s="24">
        <f>SUM(C6:H6)</f>
        <v>218</v>
      </c>
    </row>
    <row r="7" spans="1:10" s="2" customFormat="1" ht="25.5" customHeight="1">
      <c r="A7" s="27"/>
      <c r="B7" s="27" t="s">
        <v>59</v>
      </c>
      <c r="C7" s="63"/>
      <c r="D7" s="63"/>
      <c r="E7" s="63"/>
      <c r="F7" s="63"/>
      <c r="G7" s="27">
        <v>43</v>
      </c>
      <c r="H7" s="27">
        <v>28</v>
      </c>
      <c r="I7" s="27">
        <v>39</v>
      </c>
      <c r="J7" s="24">
        <v>110</v>
      </c>
    </row>
    <row r="8" spans="1:10" s="2" customFormat="1" ht="25.5" customHeight="1">
      <c r="A8" s="28">
        <v>106</v>
      </c>
      <c r="B8" s="27" t="s">
        <v>42</v>
      </c>
      <c r="C8" s="27">
        <v>50</v>
      </c>
      <c r="D8" s="63"/>
      <c r="E8" s="63"/>
      <c r="F8" s="27">
        <v>14</v>
      </c>
      <c r="G8" s="63"/>
      <c r="H8" s="27" t="s">
        <v>2</v>
      </c>
      <c r="I8" s="27">
        <v>44</v>
      </c>
      <c r="J8" s="24">
        <v>108</v>
      </c>
    </row>
    <row r="9" spans="1:10" s="2" customFormat="1" ht="25.5" customHeight="1">
      <c r="A9" s="27">
        <v>911</v>
      </c>
      <c r="B9" s="27" t="s">
        <v>78</v>
      </c>
      <c r="C9" s="63"/>
      <c r="D9" s="27">
        <v>12</v>
      </c>
      <c r="E9" s="27">
        <v>38</v>
      </c>
      <c r="F9" s="27" t="s">
        <v>2</v>
      </c>
      <c r="G9" s="63"/>
      <c r="H9" s="63"/>
      <c r="I9" s="63"/>
      <c r="J9" s="24">
        <f>SUM(C9:F9)</f>
        <v>50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</sheetData>
  <sheetProtection/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7.421875" style="1" customWidth="1"/>
    <col min="2" max="2" width="23.7109375" style="1" customWidth="1"/>
    <col min="3" max="4" width="7.7109375" style="1" customWidth="1"/>
    <col min="5" max="5" width="7.7109375" style="3" customWidth="1"/>
  </cols>
  <sheetData>
    <row r="1" spans="1:5" s="9" customFormat="1" ht="25.5" customHeight="1">
      <c r="A1" s="20"/>
      <c r="B1" s="20" t="s">
        <v>79</v>
      </c>
      <c r="C1" s="20"/>
      <c r="D1" s="20"/>
      <c r="E1" s="20"/>
    </row>
    <row r="2" spans="1:5" s="6" customFormat="1" ht="25.5" customHeight="1">
      <c r="A2" s="25" t="s">
        <v>0</v>
      </c>
      <c r="B2" s="25" t="s">
        <v>1</v>
      </c>
      <c r="C2" s="26">
        <v>42343</v>
      </c>
      <c r="D2" s="26">
        <v>42399</v>
      </c>
      <c r="E2" s="23" t="s">
        <v>4</v>
      </c>
    </row>
    <row r="3" spans="1:5" s="2" customFormat="1" ht="25.5" customHeight="1">
      <c r="A3" s="28"/>
      <c r="B3" s="27"/>
      <c r="C3" s="27"/>
      <c r="D3" s="27"/>
      <c r="E3" s="24"/>
    </row>
    <row r="4" spans="1:5" s="2" customFormat="1" ht="25.5" customHeight="1">
      <c r="A4" s="27"/>
      <c r="B4" s="27"/>
      <c r="C4" s="27"/>
      <c r="D4" s="27"/>
      <c r="E4" s="24"/>
    </row>
    <row r="5" spans="1:5" s="2" customFormat="1" ht="25.5" customHeight="1">
      <c r="A5" s="28"/>
      <c r="B5" s="27"/>
      <c r="C5" s="27"/>
      <c r="D5" s="27"/>
      <c r="E5" s="24"/>
    </row>
    <row r="6" spans="1:5" s="2" customFormat="1" ht="25.5" customHeight="1">
      <c r="A6" s="28"/>
      <c r="B6" s="27"/>
      <c r="C6" s="27"/>
      <c r="D6" s="27"/>
      <c r="E6" s="24"/>
    </row>
    <row r="7" spans="1:5" s="2" customFormat="1" ht="25.5" customHeight="1">
      <c r="A7" s="27"/>
      <c r="B7" s="27"/>
      <c r="C7" s="27"/>
      <c r="D7" s="27"/>
      <c r="E7" s="24"/>
    </row>
    <row r="8" spans="1:5" s="2" customFormat="1" ht="25.5" customHeight="1">
      <c r="A8" s="28"/>
      <c r="B8" s="27"/>
      <c r="C8" s="27"/>
      <c r="D8" s="27"/>
      <c r="E8" s="24"/>
    </row>
    <row r="9" spans="1:5" s="2" customFormat="1" ht="25.5" customHeight="1">
      <c r="A9" s="28"/>
      <c r="B9" s="27"/>
      <c r="C9" s="27"/>
      <c r="D9" s="27"/>
      <c r="E9" s="24"/>
    </row>
    <row r="10" spans="1:5" s="2" customFormat="1" ht="25.5" customHeight="1">
      <c r="A10" s="27"/>
      <c r="B10" s="27"/>
      <c r="C10" s="27"/>
      <c r="D10" s="27"/>
      <c r="E10" s="24"/>
    </row>
    <row r="11" spans="1:5" s="2" customFormat="1" ht="25.5" customHeight="1">
      <c r="A11" s="27"/>
      <c r="B11" s="27"/>
      <c r="C11" s="27"/>
      <c r="D11" s="27"/>
      <c r="E11" s="24"/>
    </row>
    <row r="12" spans="1:5" s="2" customFormat="1" ht="25.5" customHeight="1">
      <c r="A12" s="27"/>
      <c r="B12" s="27"/>
      <c r="C12" s="27"/>
      <c r="D12" s="27"/>
      <c r="E12" s="24"/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Spedeworth Mahem Raceway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</dc:creator>
  <cp:keywords/>
  <dc:description/>
  <cp:lastModifiedBy>Lani</cp:lastModifiedBy>
  <cp:lastPrinted>2015-11-17T12:19:10Z</cp:lastPrinted>
  <dcterms:created xsi:type="dcterms:W3CDTF">2011-03-01T09:51:21Z</dcterms:created>
  <dcterms:modified xsi:type="dcterms:W3CDTF">2016-08-08T13:02:32Z</dcterms:modified>
  <cp:category/>
  <cp:version/>
  <cp:contentType/>
  <cp:contentStatus/>
</cp:coreProperties>
</file>