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Documents\SCORING\2016\"/>
    </mc:Choice>
  </mc:AlternateContent>
  <bookViews>
    <workbookView xWindow="0" yWindow="0" windowWidth="19170" windowHeight="5520" tabRatio="773"/>
  </bookViews>
  <sheets>
    <sheet name="NFS100" sheetId="3" r:id="rId1"/>
    <sheet name="CBR 150" sheetId="5" r:id="rId2"/>
    <sheet name="Open Class" sheetId="2" r:id="rId3"/>
    <sheet name="300" sheetId="4" r:id="rId4"/>
    <sheet name="Drifters " sheetId="18" r:id="rId5"/>
    <sheet name="Breakfast" sheetId="11" r:id="rId6"/>
    <sheet name="Extreme Breakfast Class" sheetId="19" r:id="rId7"/>
    <sheet name="Open Wheels" sheetId="16" r:id="rId8"/>
    <sheet name="TIN TOPS A" sheetId="15" r:id="rId9"/>
    <sheet name="TIN TOPS B" sheetId="20" r:id="rId10"/>
    <sheet name="Super GT" sheetId="17" r:id="rId11"/>
    <sheet name="Prize Giving" sheetId="12" r:id="rId12"/>
    <sheet name="Sheet1" sheetId="13" r:id="rId13"/>
  </sheets>
  <calcPr calcId="152511" calcMode="manual"/>
</workbook>
</file>

<file path=xl/calcChain.xml><?xml version="1.0" encoding="utf-8"?>
<calcChain xmlns="http://schemas.openxmlformats.org/spreadsheetml/2006/main">
  <c r="E59" i="12" l="1"/>
  <c r="E60" i="12" s="1"/>
  <c r="E61" i="12" s="1"/>
  <c r="E62" i="12" s="1"/>
  <c r="E63" i="12" s="1"/>
  <c r="E64" i="12" s="1"/>
  <c r="J19" i="2"/>
  <c r="M19" i="2" s="1"/>
  <c r="J17" i="5"/>
  <c r="M17" i="5" s="1"/>
  <c r="J13" i="5"/>
  <c r="M13" i="5" s="1"/>
  <c r="J23" i="5"/>
  <c r="M23" i="5" s="1"/>
  <c r="J24" i="5"/>
  <c r="M24" i="5" s="1"/>
  <c r="J26" i="5"/>
  <c r="M26" i="5" s="1"/>
  <c r="J15" i="3"/>
  <c r="M15" i="3" s="1"/>
  <c r="J34" i="20"/>
  <c r="M34" i="20" s="1"/>
  <c r="J33" i="20"/>
  <c r="M33" i="20" s="1"/>
  <c r="J32" i="20"/>
  <c r="M32" i="20" s="1"/>
  <c r="J31" i="20"/>
  <c r="M31" i="20" s="1"/>
  <c r="J30" i="20"/>
  <c r="M30" i="20" s="1"/>
  <c r="J29" i="20"/>
  <c r="M29" i="20" s="1"/>
  <c r="J28" i="20"/>
  <c r="M28" i="20" s="1"/>
  <c r="J27" i="20"/>
  <c r="M27" i="20" s="1"/>
  <c r="J26" i="20"/>
  <c r="M26" i="20" s="1"/>
  <c r="J25" i="20"/>
  <c r="M25" i="20" s="1"/>
  <c r="J24" i="20"/>
  <c r="M24" i="20" s="1"/>
  <c r="J23" i="20"/>
  <c r="M23" i="20" s="1"/>
  <c r="J22" i="20"/>
  <c r="M22" i="20" s="1"/>
  <c r="J21" i="20"/>
  <c r="M21" i="20" s="1"/>
  <c r="J20" i="20"/>
  <c r="M20" i="20" s="1"/>
  <c r="J13" i="20"/>
  <c r="M13" i="20" s="1"/>
  <c r="J19" i="20"/>
  <c r="M19" i="20" s="1"/>
  <c r="J15" i="20"/>
  <c r="M15" i="20" s="1"/>
  <c r="J17" i="20"/>
  <c r="M17" i="20" s="1"/>
  <c r="J14" i="20"/>
  <c r="M14" i="20" s="1"/>
  <c r="J16" i="20"/>
  <c r="M16" i="20" s="1"/>
  <c r="J18" i="20"/>
  <c r="M18" i="20" s="1"/>
  <c r="J26" i="19"/>
  <c r="M26" i="19" s="1"/>
  <c r="J25" i="19"/>
  <c r="M25" i="19" s="1"/>
  <c r="J24" i="19"/>
  <c r="M24" i="19" s="1"/>
  <c r="J23" i="19"/>
  <c r="M23" i="19" s="1"/>
  <c r="M22" i="19"/>
  <c r="J22" i="19"/>
  <c r="J21" i="19"/>
  <c r="M21" i="19" s="1"/>
  <c r="J20" i="19"/>
  <c r="M20" i="19" s="1"/>
  <c r="J19" i="19"/>
  <c r="M19" i="19" s="1"/>
  <c r="J17" i="19"/>
  <c r="M17" i="19" s="1"/>
  <c r="J15" i="19"/>
  <c r="M15" i="19" s="1"/>
  <c r="J18" i="19"/>
  <c r="M18" i="19" s="1"/>
  <c r="J16" i="19"/>
  <c r="M16" i="19" s="1"/>
  <c r="J13" i="19"/>
  <c r="M13" i="19" s="1"/>
  <c r="J14" i="19"/>
  <c r="M14" i="19" s="1"/>
  <c r="J19" i="18"/>
  <c r="M19" i="18" s="1"/>
  <c r="J18" i="18"/>
  <c r="M18" i="18" s="1"/>
  <c r="J17" i="18"/>
  <c r="M17" i="18" s="1"/>
  <c r="J15" i="18"/>
  <c r="M15" i="18" s="1"/>
  <c r="J16" i="18"/>
  <c r="M16" i="18" s="1"/>
  <c r="J13" i="18"/>
  <c r="M13" i="18" s="1"/>
  <c r="J14" i="18"/>
  <c r="M14" i="18" s="1"/>
  <c r="J12" i="18"/>
  <c r="M12" i="18" s="1"/>
  <c r="A59" i="12" l="1"/>
  <c r="A60" i="12" s="1"/>
  <c r="A61" i="12" s="1"/>
  <c r="A62" i="12" s="1"/>
  <c r="A63" i="12" s="1"/>
  <c r="A64" i="12" s="1"/>
  <c r="J16" i="17"/>
  <c r="M16" i="17" s="1"/>
  <c r="J14" i="17"/>
  <c r="M14" i="17" s="1"/>
  <c r="J17" i="17"/>
  <c r="M17" i="17" s="1"/>
  <c r="J15" i="17"/>
  <c r="M15" i="17" s="1"/>
  <c r="J18" i="17"/>
  <c r="M18" i="17" s="1"/>
  <c r="J19" i="17"/>
  <c r="M19" i="17" s="1"/>
  <c r="J13" i="17"/>
  <c r="M13" i="17" s="1"/>
  <c r="J20" i="17"/>
  <c r="M20" i="17" s="1"/>
  <c r="J21" i="17"/>
  <c r="M21" i="17" s="1"/>
  <c r="J22" i="17"/>
  <c r="M22" i="17" s="1"/>
  <c r="J34" i="15"/>
  <c r="M34" i="15" s="1"/>
  <c r="J29" i="15"/>
  <c r="J30" i="15"/>
  <c r="J31" i="15"/>
  <c r="J32" i="15"/>
  <c r="M32" i="15" s="1"/>
  <c r="J33" i="15"/>
  <c r="M33" i="15" s="1"/>
  <c r="J15" i="2"/>
  <c r="M15" i="2" s="1"/>
  <c r="J18" i="2"/>
  <c r="M18" i="2" s="1"/>
  <c r="J16" i="16"/>
  <c r="M16" i="16" s="1"/>
  <c r="J17" i="16"/>
  <c r="M17" i="16" s="1"/>
  <c r="J14" i="16"/>
  <c r="M14" i="16" s="1"/>
  <c r="J24" i="11"/>
  <c r="M24" i="11" s="1"/>
  <c r="J25" i="11"/>
  <c r="M25" i="11" s="1"/>
  <c r="J18" i="4"/>
  <c r="M18" i="4" s="1"/>
  <c r="J17" i="4"/>
  <c r="M17" i="4" s="1"/>
  <c r="J14" i="4"/>
  <c r="M14" i="4" s="1"/>
  <c r="J13" i="4"/>
  <c r="M13" i="4" s="1"/>
  <c r="J16" i="4"/>
  <c r="M16" i="4" s="1"/>
  <c r="J26" i="11"/>
  <c r="M26" i="11" s="1"/>
  <c r="J27" i="15"/>
  <c r="M27" i="15" s="1"/>
  <c r="J21" i="15"/>
  <c r="M21" i="15" s="1"/>
  <c r="J22" i="15"/>
  <c r="M22" i="15" s="1"/>
  <c r="J17" i="15"/>
  <c r="M17" i="15" s="1"/>
  <c r="J23" i="15"/>
  <c r="M23" i="15" s="1"/>
  <c r="J24" i="15"/>
  <c r="M24" i="15" s="1"/>
  <c r="J19" i="11"/>
  <c r="M19" i="11" s="1"/>
  <c r="J17" i="11"/>
  <c r="M17" i="11" s="1"/>
  <c r="J18" i="16" l="1"/>
  <c r="M18" i="16" s="1"/>
  <c r="J15" i="16"/>
  <c r="M15" i="16" s="1"/>
  <c r="J13" i="16"/>
  <c r="M13" i="16" s="1"/>
  <c r="J21" i="11"/>
  <c r="M21" i="11" s="1"/>
  <c r="J15" i="11"/>
  <c r="M15" i="11" s="1"/>
  <c r="J16" i="11"/>
  <c r="M16" i="11" s="1"/>
  <c r="J13" i="11"/>
  <c r="M13" i="11" s="1"/>
  <c r="J23" i="11"/>
  <c r="M23" i="11" s="1"/>
  <c r="J18" i="11"/>
  <c r="M18" i="11" s="1"/>
  <c r="J14" i="11"/>
  <c r="M14" i="11" s="1"/>
  <c r="J22" i="11"/>
  <c r="M22" i="11" s="1"/>
  <c r="J20" i="11"/>
  <c r="M20" i="11" s="1"/>
  <c r="J14" i="15"/>
  <c r="M14" i="15" s="1"/>
  <c r="J15" i="15"/>
  <c r="M15" i="15" s="1"/>
  <c r="M31" i="15"/>
  <c r="J18" i="15"/>
  <c r="M18" i="15" s="1"/>
  <c r="J16" i="15"/>
  <c r="M16" i="15" s="1"/>
  <c r="J28" i="15"/>
  <c r="M28" i="15" s="1"/>
  <c r="J25" i="15"/>
  <c r="M25" i="15" s="1"/>
  <c r="J19" i="15"/>
  <c r="M19" i="15" s="1"/>
  <c r="J13" i="15"/>
  <c r="M13" i="15" s="1"/>
  <c r="J20" i="15"/>
  <c r="M20" i="15" s="1"/>
  <c r="M30" i="15"/>
  <c r="J26" i="15"/>
  <c r="M26" i="15" s="1"/>
  <c r="M29" i="15"/>
  <c r="J14" i="2" l="1"/>
  <c r="M14" i="2" s="1"/>
  <c r="J22" i="5" l="1"/>
  <c r="M22" i="5" s="1"/>
  <c r="J20" i="5" l="1"/>
  <c r="M20" i="5" s="1"/>
  <c r="J18" i="5"/>
  <c r="M18" i="5" s="1"/>
  <c r="J21" i="5"/>
  <c r="M21" i="5" s="1"/>
  <c r="J25" i="5" l="1"/>
  <c r="M25" i="5" s="1"/>
  <c r="J16" i="5"/>
  <c r="M16" i="5" s="1"/>
  <c r="J15" i="5"/>
  <c r="M15" i="5" s="1"/>
  <c r="J19" i="5"/>
  <c r="M19" i="5" s="1"/>
  <c r="J12" i="2" l="1"/>
  <c r="M12" i="2" s="1"/>
  <c r="J16" i="2"/>
  <c r="M16" i="2" s="1"/>
  <c r="J17" i="2"/>
  <c r="M17" i="2" s="1"/>
  <c r="J13" i="2"/>
  <c r="M13" i="2" s="1"/>
  <c r="J15" i="4"/>
  <c r="M15" i="4" s="1"/>
  <c r="J19" i="4" l="1"/>
  <c r="M19" i="4" s="1"/>
  <c r="J14" i="5"/>
  <c r="M14" i="5" s="1"/>
  <c r="J14" i="3"/>
  <c r="M14" i="3" s="1"/>
  <c r="J12" i="3"/>
  <c r="M12" i="3" s="1"/>
  <c r="J12" i="4" l="1"/>
  <c r="M12" i="4" s="1"/>
  <c r="J13" i="3" l="1"/>
  <c r="M13" i="3" s="1"/>
</calcChain>
</file>

<file path=xl/sharedStrings.xml><?xml version="1.0" encoding="utf-8"?>
<sst xmlns="http://schemas.openxmlformats.org/spreadsheetml/2006/main" count="409" uniqueCount="112">
  <si>
    <t>Race Results</t>
  </si>
  <si>
    <t>COMPETITOR</t>
  </si>
  <si>
    <t>Bike</t>
  </si>
  <si>
    <t>Heat 1</t>
  </si>
  <si>
    <t>Pnts</t>
  </si>
  <si>
    <t>Heat 2</t>
  </si>
  <si>
    <t>Heat 3</t>
  </si>
  <si>
    <t>Total</t>
  </si>
  <si>
    <t>No</t>
  </si>
  <si>
    <t>Pos.</t>
  </si>
  <si>
    <t>Comments about Results:</t>
  </si>
  <si>
    <t>KZN ROAD RACING CLIB</t>
  </si>
  <si>
    <t>Sub</t>
  </si>
  <si>
    <t xml:space="preserve">Date: </t>
  </si>
  <si>
    <t>Points</t>
  </si>
  <si>
    <t>Class:      Open Class</t>
  </si>
  <si>
    <t>Class:      NSF100</t>
  </si>
  <si>
    <t>Class:      Drifters</t>
  </si>
  <si>
    <t>Jake Jansen</t>
  </si>
  <si>
    <t>Class:      CBR 150</t>
  </si>
  <si>
    <t>Roy Halett</t>
  </si>
  <si>
    <t>Llewelyn Puren</t>
  </si>
  <si>
    <t>Max Smith</t>
  </si>
  <si>
    <t>Vincent De Bock</t>
  </si>
  <si>
    <t>Stephen Puren</t>
  </si>
  <si>
    <t>Viaghn van Gruning</t>
  </si>
  <si>
    <t>Baron O'Hagan</t>
  </si>
  <si>
    <t>Duncan Day</t>
  </si>
  <si>
    <t>Malusi Jama</t>
  </si>
  <si>
    <t>Reginald Seale</t>
  </si>
  <si>
    <t>Venue:    Dezzi Raceway</t>
  </si>
  <si>
    <t>CBR150</t>
  </si>
  <si>
    <t>Open</t>
  </si>
  <si>
    <t>Drifters</t>
  </si>
  <si>
    <t>Breakfast Class</t>
  </si>
  <si>
    <t>Sven Christensen</t>
  </si>
  <si>
    <t>Mark Jansen</t>
  </si>
  <si>
    <t>Storm Swanepoel</t>
  </si>
  <si>
    <t>Shaun Joffe</t>
  </si>
  <si>
    <t>Dean Gove</t>
  </si>
  <si>
    <t>Juan De Wit</t>
  </si>
  <si>
    <t>Nicolas Ricardo</t>
  </si>
  <si>
    <t>Dave Rabie</t>
  </si>
  <si>
    <t>Chris Woolley</t>
  </si>
  <si>
    <t>Robert Hugh Fryer</t>
  </si>
  <si>
    <t>Rob Mordaunt</t>
  </si>
  <si>
    <t>Neville Loosemore</t>
  </si>
  <si>
    <t>Gary Wade</t>
  </si>
  <si>
    <t>Alan Brown</t>
  </si>
  <si>
    <t>Gary Richardson</t>
  </si>
  <si>
    <t>Lionel Taylor</t>
  </si>
  <si>
    <t>Class:      Breakfast Class</t>
  </si>
  <si>
    <t>Class:      Lotus 7</t>
  </si>
  <si>
    <t>Class:      Tin Tops</t>
  </si>
  <si>
    <t>Rosh Sooful</t>
  </si>
  <si>
    <t>Brendan Muller</t>
  </si>
  <si>
    <t>Trevor Stuart-Steer</t>
  </si>
  <si>
    <t>Roy Hallett</t>
  </si>
  <si>
    <t>NSF 100</t>
  </si>
  <si>
    <t>Prize Giving - 13/02/2016</t>
  </si>
  <si>
    <t>Leo Booysen</t>
  </si>
  <si>
    <t>Alistair Caldwell</t>
  </si>
  <si>
    <t>Jacques Van Eeden</t>
  </si>
  <si>
    <t>Ettienne Munnich</t>
  </si>
  <si>
    <t>Kendra Trevethan</t>
  </si>
  <si>
    <t>Malcolm Rudman</t>
  </si>
  <si>
    <t>Jesse Conci</t>
  </si>
  <si>
    <t>Gona Pillay</t>
  </si>
  <si>
    <t>Neolen Pillay</t>
  </si>
  <si>
    <t>Justin Evans</t>
  </si>
  <si>
    <t>Anja Conci</t>
  </si>
  <si>
    <t>Greg Samuel</t>
  </si>
  <si>
    <t>DNF</t>
  </si>
  <si>
    <t>Luan Van Zyl</t>
  </si>
  <si>
    <t>Gavin Wagenaar</t>
  </si>
  <si>
    <t>07</t>
  </si>
  <si>
    <t>Bryce Hills</t>
  </si>
  <si>
    <t>Jarred Stowe</t>
  </si>
  <si>
    <t>Cameron Van Der Nest</t>
  </si>
  <si>
    <t>Robert Basson</t>
  </si>
  <si>
    <t>Charl Taylor</t>
  </si>
  <si>
    <t>Clyde Challenor</t>
  </si>
  <si>
    <t>John Montanari</t>
  </si>
  <si>
    <t>Dane Thompson</t>
  </si>
  <si>
    <t>Terence Ehlers</t>
  </si>
  <si>
    <t>Roger De Charmoy</t>
  </si>
  <si>
    <t>Gary Brown</t>
  </si>
  <si>
    <t>Clinton Bezuidenhout</t>
  </si>
  <si>
    <t>Troy Morgan Edwards</t>
  </si>
  <si>
    <t>Colin Butcher</t>
  </si>
  <si>
    <t>Daniel Wexler</t>
  </si>
  <si>
    <t>Gary Sherratt</t>
  </si>
  <si>
    <t>Mike McLoughlin</t>
  </si>
  <si>
    <t>DNR</t>
  </si>
  <si>
    <t>Class:      Extreme Breakfast Class</t>
  </si>
  <si>
    <t>Jessi Conci</t>
  </si>
  <si>
    <t>Alistair Caldewell</t>
  </si>
  <si>
    <t>Viaghn Van Gruning</t>
  </si>
  <si>
    <t>Ettienne Munich</t>
  </si>
  <si>
    <t>Jaques van Eeden</t>
  </si>
  <si>
    <t>Open Wheels</t>
  </si>
  <si>
    <t>Baron O Hagan</t>
  </si>
  <si>
    <t>Chris Wooley</t>
  </si>
  <si>
    <t>Rob Fryer</t>
  </si>
  <si>
    <t>Ronald Van Rensburg</t>
  </si>
  <si>
    <t>Tin Tops - A</t>
  </si>
  <si>
    <t>Tin Tops- B</t>
  </si>
  <si>
    <t>Extreme Breakfast Class</t>
  </si>
  <si>
    <t>Jared Stowe</t>
  </si>
  <si>
    <t>Trevor Sruart-Steer</t>
  </si>
  <si>
    <t>Super Gt</t>
  </si>
  <si>
    <t>Super 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</si>
</sst>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Border="1"/>
    <xf numFmtId="0" fontId="2" fillId="0" borderId="3" xfId="1" applyFont="1" applyBorder="1"/>
    <xf numFmtId="0" fontId="2" fillId="0" borderId="5" xfId="1" applyFont="1" applyBorder="1"/>
    <xf numFmtId="0" fontId="3" fillId="0" borderId="5" xfId="1" applyFont="1" applyBorder="1"/>
    <xf numFmtId="0" fontId="2" fillId="0" borderId="2" xfId="1" applyFont="1" applyBorder="1"/>
    <xf numFmtId="0" fontId="3" fillId="0" borderId="2" xfId="1" applyFont="1" applyBorder="1"/>
    <xf numFmtId="0" fontId="4" fillId="0" borderId="0" xfId="1" applyFont="1"/>
    <xf numFmtId="0" fontId="5" fillId="0" borderId="0" xfId="1" applyFont="1"/>
    <xf numFmtId="0" fontId="2" fillId="0" borderId="4" xfId="1" applyFont="1" applyBorder="1"/>
    <xf numFmtId="0" fontId="2" fillId="0" borderId="0" xfId="1" applyFont="1" applyBorder="1"/>
    <xf numFmtId="0" fontId="2" fillId="0" borderId="6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0" xfId="1" applyFont="1" applyBorder="1"/>
    <xf numFmtId="0" fontId="7" fillId="0" borderId="1" xfId="1" applyFont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7" fillId="0" borderId="0" xfId="1" applyFont="1"/>
    <xf numFmtId="0" fontId="7" fillId="0" borderId="0" xfId="1" applyFont="1" applyBorder="1"/>
    <xf numFmtId="0" fontId="7" fillId="0" borderId="1" xfId="1" applyFont="1" applyBorder="1"/>
    <xf numFmtId="0" fontId="6" fillId="0" borderId="0" xfId="1" applyFont="1" applyBorder="1"/>
    <xf numFmtId="0" fontId="7" fillId="0" borderId="3" xfId="1" applyFont="1" applyBorder="1"/>
    <xf numFmtId="0" fontId="9" fillId="0" borderId="0" xfId="0" applyFont="1"/>
    <xf numFmtId="0" fontId="1" fillId="0" borderId="0" xfId="1" applyFont="1"/>
    <xf numFmtId="2" fontId="1" fillId="0" borderId="0" xfId="1" applyNumberFormat="1" applyFont="1" applyBorder="1"/>
    <xf numFmtId="15" fontId="1" fillId="0" borderId="3" xfId="1" applyNumberFormat="1" applyFont="1" applyBorder="1" applyAlignment="1">
      <alignment horizontal="left"/>
    </xf>
    <xf numFmtId="0" fontId="1" fillId="0" borderId="6" xfId="1" applyFont="1" applyBorder="1"/>
    <xf numFmtId="0" fontId="9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/>
    <xf numFmtId="0" fontId="9" fillId="0" borderId="1" xfId="0" applyFont="1" applyBorder="1"/>
    <xf numFmtId="0" fontId="1" fillId="0" borderId="3" xfId="1" applyFont="1" applyBorder="1"/>
    <xf numFmtId="0" fontId="1" fillId="0" borderId="4" xfId="1" applyFont="1" applyBorder="1"/>
    <xf numFmtId="0" fontId="9" fillId="0" borderId="4" xfId="0" applyFont="1" applyBorder="1"/>
    <xf numFmtId="0" fontId="0" fillId="0" borderId="1" xfId="0" applyBorder="1"/>
    <xf numFmtId="0" fontId="0" fillId="0" borderId="1" xfId="0" applyFont="1" applyFill="1" applyBorder="1"/>
    <xf numFmtId="0" fontId="10" fillId="0" borderId="0" xfId="0" applyFont="1"/>
    <xf numFmtId="0" fontId="0" fillId="0" borderId="0" xfId="0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4" fontId="1" fillId="0" borderId="1" xfId="1" applyNumberFormat="1" applyFont="1" applyBorder="1"/>
    <xf numFmtId="4" fontId="2" fillId="0" borderId="1" xfId="1" applyNumberFormat="1" applyFont="1" applyBorder="1"/>
    <xf numFmtId="0" fontId="13" fillId="0" borderId="1" xfId="0" applyFont="1" applyBorder="1"/>
    <xf numFmtId="0" fontId="10" fillId="0" borderId="1" xfId="0" applyFont="1" applyFill="1" applyBorder="1"/>
    <xf numFmtId="4" fontId="13" fillId="0" borderId="1" xfId="0" applyNumberFormat="1" applyFont="1" applyBorder="1"/>
    <xf numFmtId="0" fontId="10" fillId="0" borderId="1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" fillId="0" borderId="0" xfId="1" applyNumberFormat="1" applyFont="1" applyBorder="1"/>
    <xf numFmtId="4" fontId="12" fillId="0" borderId="0" xfId="0" applyNumberFormat="1" applyFont="1" applyBorder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/>
    <xf numFmtId="0" fontId="0" fillId="0" borderId="0" xfId="0" applyFont="1" applyAlignment="1">
      <alignment horizontal="left"/>
    </xf>
    <xf numFmtId="0" fontId="15" fillId="0" borderId="0" xfId="0" applyFont="1"/>
    <xf numFmtId="0" fontId="1" fillId="0" borderId="0" xfId="0" applyFont="1" applyBorder="1"/>
    <xf numFmtId="0" fontId="6" fillId="0" borderId="1" xfId="1" quotePrefix="1" applyFont="1" applyBorder="1" applyAlignment="1">
      <alignment horizontal="center"/>
    </xf>
    <xf numFmtId="0" fontId="12" fillId="0" borderId="1" xfId="0" applyFont="1" applyBorder="1"/>
    <xf numFmtId="0" fontId="1" fillId="0" borderId="0" xfId="1" applyFont="1" applyFill="1" applyBorder="1"/>
    <xf numFmtId="0" fontId="0" fillId="0" borderId="0" xfId="0" applyFill="1" applyBorder="1"/>
    <xf numFmtId="0" fontId="10" fillId="0" borderId="0" xfId="0" quotePrefix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N53"/>
  <sheetViews>
    <sheetView tabSelected="1" workbookViewId="0">
      <selection activeCell="D4" sqref="D4"/>
    </sheetView>
  </sheetViews>
  <sheetFormatPr defaultRowHeight="15" x14ac:dyDescent="0.25"/>
  <cols>
    <col min="1" max="1" width="0.42578125" customWidth="1"/>
    <col min="4" max="4" width="24.28515625" bestFit="1" customWidth="1"/>
    <col min="9" max="9" width="9.140625" customWidth="1"/>
  </cols>
  <sheetData>
    <row r="3" spans="2:14" ht="15.75" x14ac:dyDescent="0.25">
      <c r="B3" s="16"/>
      <c r="C3" s="18"/>
      <c r="D3" s="24"/>
      <c r="E3" s="24"/>
      <c r="F3" s="8" t="s">
        <v>11</v>
      </c>
      <c r="G3" s="7"/>
      <c r="H3" s="7"/>
      <c r="I3" s="7"/>
      <c r="J3" s="7"/>
      <c r="K3" s="24"/>
      <c r="L3" s="24"/>
      <c r="M3" s="24"/>
      <c r="N3" s="16"/>
    </row>
    <row r="4" spans="2:14" ht="15.75" x14ac:dyDescent="0.25">
      <c r="B4" s="16"/>
      <c r="C4" s="18"/>
      <c r="D4" s="24"/>
      <c r="E4" s="24"/>
      <c r="F4" s="8" t="s">
        <v>0</v>
      </c>
      <c r="G4" s="7"/>
      <c r="H4" s="7"/>
      <c r="I4" s="7"/>
      <c r="J4" s="7"/>
      <c r="K4" s="24"/>
      <c r="L4" s="24"/>
      <c r="M4" s="24"/>
      <c r="N4" s="16"/>
    </row>
    <row r="5" spans="2:14" x14ac:dyDescent="0.25">
      <c r="B5" s="16"/>
      <c r="C5" s="16"/>
      <c r="D5" s="23"/>
      <c r="E5" s="23"/>
      <c r="F5" s="23"/>
      <c r="G5" s="23"/>
      <c r="H5" s="23"/>
      <c r="I5" s="23"/>
      <c r="J5" s="23"/>
      <c r="K5" s="23"/>
      <c r="L5" s="23"/>
      <c r="M5" s="23"/>
      <c r="N5" s="16"/>
    </row>
    <row r="6" spans="2:14" x14ac:dyDescent="0.25">
      <c r="B6" s="16"/>
      <c r="C6" s="16"/>
      <c r="D6" s="23"/>
      <c r="E6" s="23"/>
      <c r="F6" s="23"/>
      <c r="G6" s="23"/>
      <c r="H6" s="23"/>
      <c r="I6" s="23"/>
      <c r="J6" s="23"/>
      <c r="K6" s="23"/>
      <c r="L6" s="23"/>
      <c r="M6" s="23"/>
      <c r="N6" s="16"/>
    </row>
    <row r="7" spans="2:14" x14ac:dyDescent="0.25">
      <c r="B7" s="16"/>
      <c r="C7" s="18"/>
      <c r="D7" s="2" t="s">
        <v>30</v>
      </c>
      <c r="E7" s="25"/>
      <c r="F7" s="24"/>
      <c r="G7" s="24"/>
      <c r="H7" s="2" t="s">
        <v>13</v>
      </c>
      <c r="I7" s="26">
        <v>42413</v>
      </c>
      <c r="J7" s="14"/>
      <c r="K7" s="14"/>
      <c r="L7" s="14"/>
      <c r="M7" s="24"/>
      <c r="N7" s="16"/>
    </row>
    <row r="8" spans="2:14" x14ac:dyDescent="0.25">
      <c r="B8" s="16"/>
      <c r="C8" s="18"/>
      <c r="D8" s="9" t="s">
        <v>16</v>
      </c>
      <c r="E8" s="25"/>
      <c r="F8" s="24"/>
      <c r="G8" s="24"/>
      <c r="H8" s="11"/>
      <c r="I8" s="27"/>
      <c r="J8" s="14"/>
      <c r="K8" s="14"/>
      <c r="L8" s="14"/>
      <c r="M8" s="24"/>
      <c r="N8" s="16"/>
    </row>
    <row r="9" spans="2:14" x14ac:dyDescent="0.25">
      <c r="B9" s="16"/>
      <c r="C9" s="16"/>
      <c r="D9" s="23"/>
      <c r="E9" s="23"/>
      <c r="F9" s="23"/>
      <c r="G9" s="23"/>
      <c r="H9" s="23"/>
      <c r="I9" s="23"/>
      <c r="J9" s="23"/>
      <c r="K9" s="23"/>
      <c r="L9" s="23"/>
      <c r="M9" s="23"/>
      <c r="N9" s="16"/>
    </row>
    <row r="10" spans="2:14" x14ac:dyDescent="0.25">
      <c r="B10" s="16"/>
      <c r="C10" s="18"/>
      <c r="D10" s="3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4</v>
      </c>
      <c r="J10" s="4" t="s">
        <v>12</v>
      </c>
      <c r="K10" s="4" t="s">
        <v>6</v>
      </c>
      <c r="L10" s="4" t="s">
        <v>4</v>
      </c>
      <c r="M10" s="4" t="s">
        <v>7</v>
      </c>
      <c r="N10" s="16"/>
    </row>
    <row r="11" spans="2:14" x14ac:dyDescent="0.25">
      <c r="B11" s="28" t="s">
        <v>14</v>
      </c>
      <c r="C11" s="24"/>
      <c r="D11" s="5"/>
      <c r="E11" s="6" t="s">
        <v>8</v>
      </c>
      <c r="F11" s="6" t="s">
        <v>9</v>
      </c>
      <c r="G11" s="6"/>
      <c r="H11" s="6" t="s">
        <v>9</v>
      </c>
      <c r="I11" s="6"/>
      <c r="J11" s="6" t="s">
        <v>7</v>
      </c>
      <c r="K11" s="6" t="s">
        <v>9</v>
      </c>
      <c r="L11" s="6"/>
      <c r="M11" s="6"/>
      <c r="N11" s="16"/>
    </row>
    <row r="12" spans="2:14" x14ac:dyDescent="0.25">
      <c r="B12" s="28">
        <v>25</v>
      </c>
      <c r="C12" s="24">
        <v>1</v>
      </c>
      <c r="D12" s="31" t="s">
        <v>22</v>
      </c>
      <c r="E12" s="12">
        <v>72</v>
      </c>
      <c r="F12" s="30">
        <v>1</v>
      </c>
      <c r="G12" s="30">
        <v>25</v>
      </c>
      <c r="H12" s="30">
        <v>1</v>
      </c>
      <c r="I12" s="30">
        <v>25</v>
      </c>
      <c r="J12" s="12">
        <f>+G12+I12</f>
        <v>50</v>
      </c>
      <c r="K12" s="30"/>
      <c r="L12" s="30"/>
      <c r="M12" s="12">
        <f>+J12+L12</f>
        <v>50</v>
      </c>
      <c r="N12" s="16"/>
    </row>
    <row r="13" spans="2:14" x14ac:dyDescent="0.25">
      <c r="B13" s="28">
        <v>20</v>
      </c>
      <c r="C13" s="24">
        <v>2</v>
      </c>
      <c r="D13" s="31" t="s">
        <v>18</v>
      </c>
      <c r="E13" s="12">
        <v>34</v>
      </c>
      <c r="F13" s="30">
        <v>2</v>
      </c>
      <c r="G13" s="30">
        <v>20</v>
      </c>
      <c r="H13" s="30">
        <v>2</v>
      </c>
      <c r="I13" s="30">
        <v>20</v>
      </c>
      <c r="J13" s="12">
        <f>+G13+I13</f>
        <v>40</v>
      </c>
      <c r="K13" s="30"/>
      <c r="L13" s="30"/>
      <c r="M13" s="12">
        <f>+J13+L13</f>
        <v>40</v>
      </c>
      <c r="N13" s="16"/>
    </row>
    <row r="14" spans="2:14" x14ac:dyDescent="0.25">
      <c r="B14" s="28">
        <v>16</v>
      </c>
      <c r="C14" s="24">
        <v>3</v>
      </c>
      <c r="D14" s="31"/>
      <c r="E14" s="12"/>
      <c r="F14" s="30"/>
      <c r="G14" s="30"/>
      <c r="H14" s="30"/>
      <c r="I14" s="30"/>
      <c r="J14" s="12">
        <f>+G14+I14</f>
        <v>0</v>
      </c>
      <c r="K14" s="30"/>
      <c r="L14" s="30"/>
      <c r="M14" s="12">
        <f>+J14+L14</f>
        <v>0</v>
      </c>
      <c r="N14" s="16"/>
    </row>
    <row r="15" spans="2:14" x14ac:dyDescent="0.25">
      <c r="B15" s="28">
        <v>13</v>
      </c>
      <c r="C15" s="24">
        <v>4</v>
      </c>
      <c r="D15" s="31"/>
      <c r="E15" s="12"/>
      <c r="F15" s="30"/>
      <c r="G15" s="30"/>
      <c r="H15" s="30"/>
      <c r="I15" s="30"/>
      <c r="J15" s="12">
        <f>+G15+I15</f>
        <v>0</v>
      </c>
      <c r="K15" s="30"/>
      <c r="L15" s="30"/>
      <c r="M15" s="12">
        <f>+J15+L15</f>
        <v>0</v>
      </c>
      <c r="N15" s="16"/>
    </row>
    <row r="16" spans="2:14" x14ac:dyDescent="0.25">
      <c r="B16" s="28">
        <v>11</v>
      </c>
      <c r="C16" s="24">
        <v>5</v>
      </c>
      <c r="D16" s="13"/>
      <c r="E16" s="12"/>
      <c r="F16" s="30"/>
      <c r="G16" s="30"/>
      <c r="H16" s="30"/>
      <c r="I16" s="30"/>
      <c r="J16" s="12"/>
      <c r="K16" s="30"/>
      <c r="L16" s="30"/>
      <c r="M16" s="12"/>
      <c r="N16" s="16"/>
    </row>
    <row r="17" spans="2:14" x14ac:dyDescent="0.25">
      <c r="B17" s="28">
        <v>10</v>
      </c>
      <c r="C17" s="24">
        <v>6</v>
      </c>
      <c r="D17" s="13"/>
      <c r="E17" s="12"/>
      <c r="F17" s="15"/>
      <c r="G17" s="15"/>
      <c r="H17" s="15"/>
      <c r="I17" s="15"/>
      <c r="J17" s="12"/>
      <c r="K17" s="15"/>
      <c r="L17" s="15"/>
      <c r="M17" s="12"/>
      <c r="N17" s="16"/>
    </row>
    <row r="18" spans="2:14" x14ac:dyDescent="0.25">
      <c r="B18" s="28">
        <v>9</v>
      </c>
      <c r="C18" s="24">
        <v>7</v>
      </c>
      <c r="D18" s="13"/>
      <c r="E18" s="12"/>
      <c r="F18" s="15"/>
      <c r="G18" s="15"/>
      <c r="H18" s="15"/>
      <c r="I18" s="15"/>
      <c r="J18" s="12"/>
      <c r="K18" s="15"/>
      <c r="L18" s="15"/>
      <c r="M18" s="12"/>
      <c r="N18" s="16"/>
    </row>
    <row r="19" spans="2:14" x14ac:dyDescent="0.25">
      <c r="B19" s="28">
        <v>8</v>
      </c>
      <c r="C19" s="24">
        <v>8</v>
      </c>
      <c r="D19" s="13"/>
      <c r="E19" s="12"/>
      <c r="F19" s="15"/>
      <c r="G19" s="15"/>
      <c r="H19" s="15"/>
      <c r="I19" s="15"/>
      <c r="J19" s="12"/>
      <c r="K19" s="15"/>
      <c r="L19" s="15"/>
      <c r="M19" s="12"/>
      <c r="N19" s="16"/>
    </row>
    <row r="20" spans="2:14" x14ac:dyDescent="0.25">
      <c r="B20" s="28">
        <v>7</v>
      </c>
      <c r="C20" s="24">
        <v>9</v>
      </c>
      <c r="D20" s="13"/>
      <c r="E20" s="12"/>
      <c r="F20" s="15"/>
      <c r="G20" s="15"/>
      <c r="H20" s="15"/>
      <c r="I20" s="15"/>
      <c r="J20" s="12"/>
      <c r="K20" s="15"/>
      <c r="L20" s="15"/>
      <c r="M20" s="12"/>
      <c r="N20" s="16"/>
    </row>
    <row r="21" spans="2:14" x14ac:dyDescent="0.25">
      <c r="B21" s="28">
        <v>6</v>
      </c>
      <c r="C21" s="24">
        <v>10</v>
      </c>
      <c r="D21" s="13"/>
      <c r="E21" s="12"/>
      <c r="F21" s="15"/>
      <c r="G21" s="15"/>
      <c r="H21" s="15"/>
      <c r="I21" s="15"/>
      <c r="J21" s="12"/>
      <c r="K21" s="15"/>
      <c r="L21" s="15"/>
      <c r="M21" s="12"/>
      <c r="N21" s="16"/>
    </row>
    <row r="22" spans="2:14" x14ac:dyDescent="0.25">
      <c r="B22" s="28">
        <v>5</v>
      </c>
      <c r="C22" s="24">
        <v>11</v>
      </c>
      <c r="D22" s="13"/>
      <c r="E22" s="12"/>
      <c r="F22" s="15"/>
      <c r="G22" s="15"/>
      <c r="H22" s="15"/>
      <c r="I22" s="15"/>
      <c r="J22" s="12"/>
      <c r="K22" s="15"/>
      <c r="L22" s="15"/>
      <c r="M22" s="12"/>
      <c r="N22" s="16"/>
    </row>
    <row r="23" spans="2:14" x14ac:dyDescent="0.25">
      <c r="B23" s="28">
        <v>4</v>
      </c>
      <c r="C23" s="24">
        <v>12</v>
      </c>
      <c r="D23" s="13"/>
      <c r="E23" s="12"/>
      <c r="F23" s="15"/>
      <c r="G23" s="15"/>
      <c r="H23" s="15"/>
      <c r="I23" s="15"/>
      <c r="J23" s="12"/>
      <c r="K23" s="15"/>
      <c r="L23" s="15"/>
      <c r="M23" s="12"/>
      <c r="N23" s="16"/>
    </row>
    <row r="24" spans="2:14" x14ac:dyDescent="0.25">
      <c r="B24" s="28">
        <v>3</v>
      </c>
      <c r="C24" s="24">
        <v>13</v>
      </c>
      <c r="D24" s="13"/>
      <c r="E24" s="12"/>
      <c r="F24" s="15"/>
      <c r="G24" s="15"/>
      <c r="H24" s="15"/>
      <c r="I24" s="15"/>
      <c r="J24" s="12"/>
      <c r="K24" s="15"/>
      <c r="L24" s="15"/>
      <c r="M24" s="12"/>
      <c r="N24" s="16"/>
    </row>
    <row r="25" spans="2:14" x14ac:dyDescent="0.25">
      <c r="B25" s="28">
        <v>2</v>
      </c>
      <c r="C25" s="24">
        <v>14</v>
      </c>
      <c r="D25" s="13"/>
      <c r="E25" s="12"/>
      <c r="F25" s="15"/>
      <c r="G25" s="15"/>
      <c r="H25" s="15"/>
      <c r="I25" s="15"/>
      <c r="J25" s="12"/>
      <c r="K25" s="15"/>
      <c r="L25" s="15"/>
      <c r="M25" s="12"/>
      <c r="N25" s="16"/>
    </row>
    <row r="26" spans="2:14" x14ac:dyDescent="0.25">
      <c r="B26" s="28">
        <v>1</v>
      </c>
      <c r="C26" s="24">
        <v>15</v>
      </c>
      <c r="D26" s="13"/>
      <c r="E26" s="12"/>
      <c r="F26" s="15"/>
      <c r="G26" s="15"/>
      <c r="H26" s="15"/>
      <c r="I26" s="15"/>
      <c r="J26" s="12"/>
      <c r="K26" s="15"/>
      <c r="L26" s="15"/>
      <c r="M26" s="12"/>
      <c r="N26" s="16"/>
    </row>
    <row r="27" spans="2:14" x14ac:dyDescent="0.25">
      <c r="B27" s="23"/>
      <c r="C27" s="24">
        <v>16</v>
      </c>
      <c r="D27" s="13"/>
      <c r="E27" s="12"/>
      <c r="F27" s="15"/>
      <c r="G27" s="15"/>
      <c r="H27" s="15"/>
      <c r="I27" s="15"/>
      <c r="J27" s="12"/>
      <c r="K27" s="15"/>
      <c r="L27" s="15"/>
      <c r="M27" s="12"/>
      <c r="N27" s="16"/>
    </row>
    <row r="28" spans="2:14" x14ac:dyDescent="0.25">
      <c r="B28" s="23"/>
      <c r="C28" s="24">
        <v>17</v>
      </c>
      <c r="D28" s="13"/>
      <c r="E28" s="12"/>
      <c r="F28" s="15"/>
      <c r="G28" s="15"/>
      <c r="H28" s="15"/>
      <c r="I28" s="15"/>
      <c r="J28" s="12"/>
      <c r="K28" s="15"/>
      <c r="L28" s="15"/>
      <c r="M28" s="12"/>
      <c r="N28" s="16"/>
    </row>
    <row r="29" spans="2:14" x14ac:dyDescent="0.25">
      <c r="B29" s="23"/>
      <c r="C29" s="24">
        <v>18</v>
      </c>
      <c r="D29" s="13"/>
      <c r="E29" s="12"/>
      <c r="F29" s="15"/>
      <c r="G29" s="15"/>
      <c r="H29" s="15"/>
      <c r="I29" s="15"/>
      <c r="J29" s="12"/>
      <c r="K29" s="15"/>
      <c r="L29" s="15"/>
      <c r="M29" s="12"/>
      <c r="N29" s="16"/>
    </row>
    <row r="30" spans="2:14" x14ac:dyDescent="0.25">
      <c r="B30" s="23"/>
      <c r="C30" s="24">
        <v>19</v>
      </c>
      <c r="D30" s="13"/>
      <c r="E30" s="12"/>
      <c r="F30" s="20"/>
      <c r="G30" s="20"/>
      <c r="H30" s="20"/>
      <c r="I30" s="20"/>
      <c r="J30" s="20"/>
      <c r="K30" s="20"/>
      <c r="L30" s="20"/>
      <c r="M30" s="20"/>
      <c r="N30" s="16"/>
    </row>
    <row r="31" spans="2:14" x14ac:dyDescent="0.25">
      <c r="B31" s="23"/>
      <c r="C31" s="24">
        <v>20</v>
      </c>
      <c r="D31" s="13"/>
      <c r="E31" s="12"/>
      <c r="F31" s="20"/>
      <c r="G31" s="20"/>
      <c r="H31" s="20"/>
      <c r="I31" s="20"/>
      <c r="J31" s="20"/>
      <c r="K31" s="20"/>
      <c r="L31" s="20"/>
      <c r="M31" s="20"/>
      <c r="N31" s="16"/>
    </row>
    <row r="32" spans="2:14" x14ac:dyDescent="0.25">
      <c r="B32" s="23"/>
      <c r="C32" s="24">
        <v>21</v>
      </c>
      <c r="D32" s="20"/>
      <c r="E32" s="12"/>
      <c r="F32" s="20"/>
      <c r="G32" s="20"/>
      <c r="H32" s="20"/>
      <c r="I32" s="20"/>
      <c r="J32" s="20"/>
      <c r="K32" s="20"/>
      <c r="L32" s="20"/>
      <c r="M32" s="20"/>
      <c r="N32" s="16"/>
    </row>
    <row r="33" spans="2:14" x14ac:dyDescent="0.25">
      <c r="B33" s="23"/>
      <c r="C33" s="24">
        <v>22</v>
      </c>
      <c r="D33" s="20"/>
      <c r="E33" s="12"/>
      <c r="F33" s="20"/>
      <c r="G33" s="20"/>
      <c r="H33" s="20"/>
      <c r="I33" s="20"/>
      <c r="J33" s="20"/>
      <c r="K33" s="20"/>
      <c r="L33" s="20"/>
      <c r="M33" s="20"/>
      <c r="N33" s="16"/>
    </row>
    <row r="34" spans="2:14" x14ac:dyDescent="0.25">
      <c r="B34" s="23"/>
      <c r="C34" s="24">
        <v>23</v>
      </c>
      <c r="D34" s="20"/>
      <c r="E34" s="12"/>
      <c r="F34" s="20"/>
      <c r="G34" s="20"/>
      <c r="H34" s="20"/>
      <c r="I34" s="20"/>
      <c r="J34" s="20"/>
      <c r="K34" s="20"/>
      <c r="L34" s="20"/>
      <c r="M34" s="20"/>
      <c r="N34" s="16"/>
    </row>
    <row r="35" spans="2:14" x14ac:dyDescent="0.25">
      <c r="B35" s="23"/>
      <c r="C35" s="24">
        <v>24</v>
      </c>
      <c r="D35" s="20"/>
      <c r="E35" s="12"/>
      <c r="F35" s="20"/>
      <c r="G35" s="20"/>
      <c r="H35" s="20"/>
      <c r="I35" s="20"/>
      <c r="J35" s="20"/>
      <c r="K35" s="20"/>
      <c r="L35" s="20"/>
      <c r="M35" s="20"/>
      <c r="N35" s="16"/>
    </row>
    <row r="36" spans="2:14" x14ac:dyDescent="0.25">
      <c r="B36" s="23"/>
      <c r="C36" s="24">
        <v>25</v>
      </c>
      <c r="D36" s="20"/>
      <c r="E36" s="12"/>
      <c r="F36" s="20"/>
      <c r="G36" s="20"/>
      <c r="H36" s="20"/>
      <c r="I36" s="20"/>
      <c r="J36" s="20"/>
      <c r="K36" s="20"/>
      <c r="L36" s="20"/>
      <c r="M36" s="20"/>
      <c r="N36" s="16"/>
    </row>
    <row r="37" spans="2:14" x14ac:dyDescent="0.25">
      <c r="B37" s="23"/>
      <c r="C37" s="24">
        <v>26</v>
      </c>
      <c r="D37" s="20"/>
      <c r="E37" s="12"/>
      <c r="F37" s="20"/>
      <c r="G37" s="20"/>
      <c r="H37" s="20"/>
      <c r="I37" s="20"/>
      <c r="J37" s="20"/>
      <c r="K37" s="20"/>
      <c r="L37" s="20"/>
      <c r="M37" s="20"/>
      <c r="N37" s="16"/>
    </row>
    <row r="38" spans="2:14" x14ac:dyDescent="0.25">
      <c r="B38" s="23"/>
      <c r="C38" s="24">
        <v>27</v>
      </c>
      <c r="D38" s="20"/>
      <c r="E38" s="12"/>
      <c r="F38" s="20"/>
      <c r="G38" s="20"/>
      <c r="H38" s="20"/>
      <c r="I38" s="20"/>
      <c r="J38" s="20"/>
      <c r="K38" s="20"/>
      <c r="L38" s="20"/>
      <c r="M38" s="20"/>
      <c r="N38" s="16"/>
    </row>
    <row r="39" spans="2:14" x14ac:dyDescent="0.25">
      <c r="B39" s="23"/>
      <c r="C39" s="24">
        <v>28</v>
      </c>
      <c r="D39" s="20"/>
      <c r="E39" s="12"/>
      <c r="F39" s="20"/>
      <c r="G39" s="20"/>
      <c r="H39" s="20"/>
      <c r="I39" s="20"/>
      <c r="J39" s="20"/>
      <c r="K39" s="20"/>
      <c r="L39" s="20"/>
      <c r="M39" s="20"/>
      <c r="N39" s="16"/>
    </row>
    <row r="40" spans="2:14" x14ac:dyDescent="0.25">
      <c r="B40" s="23"/>
      <c r="C40" s="24">
        <v>29</v>
      </c>
      <c r="D40" s="20"/>
      <c r="E40" s="12"/>
      <c r="F40" s="20"/>
      <c r="G40" s="20"/>
      <c r="H40" s="20"/>
      <c r="I40" s="20"/>
      <c r="J40" s="20"/>
      <c r="K40" s="20"/>
      <c r="L40" s="20"/>
      <c r="M40" s="20"/>
      <c r="N40" s="16"/>
    </row>
    <row r="41" spans="2:14" x14ac:dyDescent="0.25">
      <c r="B41" s="23"/>
      <c r="C41" s="24">
        <v>30</v>
      </c>
      <c r="D41" s="20"/>
      <c r="E41" s="12"/>
      <c r="F41" s="20"/>
      <c r="G41" s="20"/>
      <c r="H41" s="20"/>
      <c r="I41" s="20"/>
      <c r="J41" s="20"/>
      <c r="K41" s="20"/>
      <c r="L41" s="20"/>
      <c r="M41" s="20"/>
      <c r="N41" s="16"/>
    </row>
    <row r="42" spans="2:14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x14ac:dyDescent="0.25">
      <c r="B43" s="16"/>
      <c r="C43" s="19"/>
      <c r="D43" s="10" t="s">
        <v>10</v>
      </c>
      <c r="E43" s="21"/>
      <c r="F43" s="18"/>
      <c r="G43" s="18"/>
      <c r="H43" s="18"/>
      <c r="I43" s="18"/>
      <c r="J43" s="18"/>
      <c r="K43" s="18"/>
      <c r="L43" s="18"/>
      <c r="M43" s="18"/>
      <c r="N43" s="16"/>
    </row>
    <row r="44" spans="2:14" x14ac:dyDescent="0.25">
      <c r="B44" s="16"/>
      <c r="C44" s="21"/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6"/>
    </row>
    <row r="45" spans="2:14" x14ac:dyDescent="0.25">
      <c r="B45" s="16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6"/>
    </row>
    <row r="46" spans="2:14" x14ac:dyDescent="0.25">
      <c r="B46" s="16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6"/>
    </row>
    <row r="47" spans="2:14" x14ac:dyDescent="0.25">
      <c r="B47" s="16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6"/>
    </row>
    <row r="48" spans="2:14" x14ac:dyDescent="0.25">
      <c r="B48" s="16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6"/>
    </row>
    <row r="49" spans="2:14" x14ac:dyDescent="0.25">
      <c r="B49" s="16"/>
      <c r="C49" s="19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6"/>
    </row>
    <row r="50" spans="2:14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</sheetData>
  <sortState ref="D12:M15">
    <sortCondition descending="1" ref="M12:M15"/>
  </sortState>
  <pageMargins left="0.31496062992125984" right="0.70866141732283472" top="0.74803149606299213" bottom="0.74803149606299213" header="0.31496062992125984" footer="0.31496062992125984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workbookViewId="0">
      <selection activeCell="E18" sqref="E18"/>
    </sheetView>
  </sheetViews>
  <sheetFormatPr defaultRowHeight="15" x14ac:dyDescent="0.25"/>
  <cols>
    <col min="4" max="4" width="24.28515625" bestFit="1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53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47" t="s">
        <v>86</v>
      </c>
      <c r="E13" s="12">
        <v>300</v>
      </c>
      <c r="F13" s="30">
        <v>1</v>
      </c>
      <c r="G13" s="30">
        <v>25</v>
      </c>
      <c r="H13" s="30">
        <v>3</v>
      </c>
      <c r="I13" s="30">
        <v>16</v>
      </c>
      <c r="J13" s="12">
        <f t="shared" ref="J13:J20" si="0">+G13+I13</f>
        <v>41</v>
      </c>
      <c r="K13" s="30"/>
      <c r="L13" s="30"/>
      <c r="M13" s="12">
        <f t="shared" ref="M13:M20" si="1">+J13+L13</f>
        <v>41</v>
      </c>
    </row>
    <row r="14" spans="2:13" x14ac:dyDescent="0.25">
      <c r="B14" s="28">
        <v>20</v>
      </c>
      <c r="C14" s="24">
        <v>2</v>
      </c>
      <c r="D14" s="47" t="s">
        <v>54</v>
      </c>
      <c r="E14" s="12">
        <v>121</v>
      </c>
      <c r="F14" s="30">
        <v>4</v>
      </c>
      <c r="G14" s="30">
        <v>13</v>
      </c>
      <c r="H14" s="30">
        <v>1</v>
      </c>
      <c r="I14" s="30">
        <v>25</v>
      </c>
      <c r="J14" s="12">
        <f t="shared" si="0"/>
        <v>38</v>
      </c>
      <c r="K14" s="30"/>
      <c r="L14" s="30"/>
      <c r="M14" s="12">
        <f t="shared" si="1"/>
        <v>38</v>
      </c>
    </row>
    <row r="15" spans="2:13" x14ac:dyDescent="0.25">
      <c r="B15" s="28">
        <v>16</v>
      </c>
      <c r="C15" s="24">
        <v>3</v>
      </c>
      <c r="D15" s="47" t="s">
        <v>48</v>
      </c>
      <c r="E15" s="12">
        <v>21</v>
      </c>
      <c r="F15" s="30">
        <v>3</v>
      </c>
      <c r="G15" s="30">
        <v>16</v>
      </c>
      <c r="H15" s="30">
        <v>2</v>
      </c>
      <c r="I15" s="30">
        <v>20</v>
      </c>
      <c r="J15" s="12">
        <f t="shared" si="0"/>
        <v>36</v>
      </c>
      <c r="K15" s="30"/>
      <c r="L15" s="30"/>
      <c r="M15" s="12">
        <f t="shared" si="1"/>
        <v>36</v>
      </c>
    </row>
    <row r="16" spans="2:13" x14ac:dyDescent="0.25">
      <c r="B16" s="28">
        <v>13</v>
      </c>
      <c r="C16" s="24">
        <v>4</v>
      </c>
      <c r="D16" s="47" t="s">
        <v>82</v>
      </c>
      <c r="E16" s="12">
        <v>71</v>
      </c>
      <c r="F16" s="30">
        <v>2</v>
      </c>
      <c r="G16" s="30">
        <v>20</v>
      </c>
      <c r="H16" s="30">
        <v>5</v>
      </c>
      <c r="I16" s="30">
        <v>11</v>
      </c>
      <c r="J16" s="12">
        <f t="shared" si="0"/>
        <v>31</v>
      </c>
      <c r="K16" s="30"/>
      <c r="L16" s="30"/>
      <c r="M16" s="12">
        <f t="shared" si="1"/>
        <v>31</v>
      </c>
    </row>
    <row r="17" spans="2:13" x14ac:dyDescent="0.25">
      <c r="B17" s="28">
        <v>11</v>
      </c>
      <c r="C17" s="24">
        <v>5</v>
      </c>
      <c r="D17" s="47" t="s">
        <v>83</v>
      </c>
      <c r="E17" s="12">
        <v>25</v>
      </c>
      <c r="F17" s="30">
        <v>7</v>
      </c>
      <c r="G17" s="30">
        <v>9</v>
      </c>
      <c r="H17" s="30">
        <v>4</v>
      </c>
      <c r="I17" s="30">
        <v>13</v>
      </c>
      <c r="J17" s="12">
        <f t="shared" si="0"/>
        <v>22</v>
      </c>
      <c r="K17" s="30"/>
      <c r="L17" s="30"/>
      <c r="M17" s="12">
        <f t="shared" si="1"/>
        <v>22</v>
      </c>
    </row>
    <row r="18" spans="2:13" x14ac:dyDescent="0.25">
      <c r="B18" s="28">
        <v>10</v>
      </c>
      <c r="C18" s="24">
        <v>6</v>
      </c>
      <c r="D18" s="47" t="s">
        <v>81</v>
      </c>
      <c r="E18" s="12">
        <v>318</v>
      </c>
      <c r="F18" s="30">
        <v>5</v>
      </c>
      <c r="G18" s="30">
        <v>11</v>
      </c>
      <c r="H18" s="30">
        <v>6</v>
      </c>
      <c r="I18" s="30">
        <v>10</v>
      </c>
      <c r="J18" s="12">
        <f t="shared" si="0"/>
        <v>21</v>
      </c>
      <c r="K18" s="30"/>
      <c r="L18" s="30"/>
      <c r="M18" s="12">
        <f t="shared" si="1"/>
        <v>21</v>
      </c>
    </row>
    <row r="19" spans="2:13" x14ac:dyDescent="0.25">
      <c r="B19" s="28">
        <v>9</v>
      </c>
      <c r="C19" s="24">
        <v>7</v>
      </c>
      <c r="D19" s="31" t="s">
        <v>85</v>
      </c>
      <c r="E19" s="12">
        <v>316</v>
      </c>
      <c r="F19" s="30">
        <v>6</v>
      </c>
      <c r="G19" s="30">
        <v>10</v>
      </c>
      <c r="H19" s="30" t="s">
        <v>93</v>
      </c>
      <c r="I19" s="30">
        <v>0</v>
      </c>
      <c r="J19" s="12">
        <f t="shared" si="0"/>
        <v>10</v>
      </c>
      <c r="K19" s="30"/>
      <c r="L19" s="30"/>
      <c r="M19" s="12">
        <f t="shared" si="1"/>
        <v>10</v>
      </c>
    </row>
    <row r="20" spans="2:13" x14ac:dyDescent="0.25">
      <c r="B20" s="28">
        <v>8</v>
      </c>
      <c r="C20" s="24">
        <v>8</v>
      </c>
      <c r="D20" s="31" t="s">
        <v>50</v>
      </c>
      <c r="E20" s="12">
        <v>100</v>
      </c>
      <c r="F20" s="30" t="s">
        <v>93</v>
      </c>
      <c r="G20" s="30">
        <v>0</v>
      </c>
      <c r="H20" s="30" t="s">
        <v>93</v>
      </c>
      <c r="I20" s="30">
        <v>0</v>
      </c>
      <c r="J20" s="12">
        <f t="shared" si="0"/>
        <v>0</v>
      </c>
      <c r="K20" s="30"/>
      <c r="L20" s="30"/>
      <c r="M20" s="12">
        <f t="shared" si="1"/>
        <v>0</v>
      </c>
    </row>
    <row r="21" spans="2:13" x14ac:dyDescent="0.25">
      <c r="B21" s="28">
        <v>7</v>
      </c>
      <c r="C21" s="24">
        <v>9</v>
      </c>
      <c r="D21" s="31"/>
      <c r="E21" s="12"/>
      <c r="F21" s="30"/>
      <c r="G21" s="30"/>
      <c r="H21" s="30"/>
      <c r="I21" s="30"/>
      <c r="J21" s="12">
        <f t="shared" ref="J21:J34" si="2">+G21+I21</f>
        <v>0</v>
      </c>
      <c r="K21" s="30"/>
      <c r="L21" s="30"/>
      <c r="M21" s="12">
        <f t="shared" ref="M21:M34" si="3">+J21+L21</f>
        <v>0</v>
      </c>
    </row>
    <row r="22" spans="2:13" x14ac:dyDescent="0.25">
      <c r="B22" s="28">
        <v>6</v>
      </c>
      <c r="C22" s="24">
        <v>10</v>
      </c>
      <c r="D22" s="50"/>
      <c r="E22" s="12"/>
      <c r="F22" s="30"/>
      <c r="G22" s="30"/>
      <c r="H22" s="30"/>
      <c r="I22" s="30"/>
      <c r="J22" s="12">
        <f t="shared" si="2"/>
        <v>0</v>
      </c>
      <c r="K22" s="30"/>
      <c r="L22" s="30"/>
      <c r="M22" s="12">
        <f t="shared" si="3"/>
        <v>0</v>
      </c>
    </row>
    <row r="23" spans="2:13" x14ac:dyDescent="0.25">
      <c r="B23" s="28">
        <v>5</v>
      </c>
      <c r="C23" s="24">
        <v>11</v>
      </c>
      <c r="D23" s="47"/>
      <c r="E23" s="12"/>
      <c r="F23" s="30"/>
      <c r="G23" s="30"/>
      <c r="H23" s="30"/>
      <c r="I23" s="30"/>
      <c r="J23" s="12">
        <f t="shared" si="2"/>
        <v>0</v>
      </c>
      <c r="K23" s="30"/>
      <c r="L23" s="30"/>
      <c r="M23" s="12">
        <f t="shared" si="3"/>
        <v>0</v>
      </c>
    </row>
    <row r="24" spans="2:13" x14ac:dyDescent="0.25">
      <c r="B24" s="28">
        <v>4</v>
      </c>
      <c r="C24" s="24">
        <v>12</v>
      </c>
      <c r="D24" s="31"/>
      <c r="E24" s="12"/>
      <c r="F24" s="30"/>
      <c r="G24" s="30"/>
      <c r="H24" s="30"/>
      <c r="I24" s="30"/>
      <c r="J24" s="12">
        <f t="shared" si="2"/>
        <v>0</v>
      </c>
      <c r="K24" s="30"/>
      <c r="L24" s="30"/>
      <c r="M24" s="12">
        <f t="shared" si="3"/>
        <v>0</v>
      </c>
    </row>
    <row r="25" spans="2:13" x14ac:dyDescent="0.25">
      <c r="B25" s="28">
        <v>3</v>
      </c>
      <c r="C25" s="24">
        <v>13</v>
      </c>
      <c r="D25" s="47"/>
      <c r="E25" s="12"/>
      <c r="F25" s="30"/>
      <c r="G25" s="30"/>
      <c r="H25" s="30"/>
      <c r="I25" s="30"/>
      <c r="J25" s="12">
        <f t="shared" si="2"/>
        <v>0</v>
      </c>
      <c r="K25" s="30"/>
      <c r="L25" s="30"/>
      <c r="M25" s="12">
        <f t="shared" si="3"/>
        <v>0</v>
      </c>
    </row>
    <row r="26" spans="2:13" x14ac:dyDescent="0.25">
      <c r="B26" s="28">
        <v>2</v>
      </c>
      <c r="C26" s="24">
        <v>14</v>
      </c>
      <c r="D26" s="47"/>
      <c r="E26" s="12"/>
      <c r="F26" s="30"/>
      <c r="G26" s="30"/>
      <c r="H26" s="30"/>
      <c r="I26" s="30"/>
      <c r="J26" s="12">
        <f t="shared" si="2"/>
        <v>0</v>
      </c>
      <c r="K26" s="30"/>
      <c r="L26" s="30"/>
      <c r="M26" s="12">
        <f t="shared" si="3"/>
        <v>0</v>
      </c>
    </row>
    <row r="27" spans="2:13" x14ac:dyDescent="0.25">
      <c r="B27" s="28">
        <v>1</v>
      </c>
      <c r="C27" s="24">
        <v>15</v>
      </c>
      <c r="D27" s="31"/>
      <c r="E27" s="12"/>
      <c r="F27" s="30"/>
      <c r="G27" s="30"/>
      <c r="H27" s="30"/>
      <c r="I27" s="30"/>
      <c r="J27" s="12">
        <f t="shared" si="2"/>
        <v>0</v>
      </c>
      <c r="K27" s="30"/>
      <c r="L27" s="30"/>
      <c r="M27" s="12">
        <f t="shared" si="3"/>
        <v>0</v>
      </c>
    </row>
    <row r="28" spans="2:13" x14ac:dyDescent="0.25">
      <c r="B28" s="23"/>
      <c r="C28" s="24">
        <v>16</v>
      </c>
      <c r="D28" s="47"/>
      <c r="E28" s="12"/>
      <c r="F28" s="30"/>
      <c r="G28" s="30"/>
      <c r="H28" s="30"/>
      <c r="I28" s="30"/>
      <c r="J28" s="12">
        <f t="shared" si="2"/>
        <v>0</v>
      </c>
      <c r="K28" s="30"/>
      <c r="L28" s="30"/>
      <c r="M28" s="12">
        <f t="shared" si="3"/>
        <v>0</v>
      </c>
    </row>
    <row r="29" spans="2:13" x14ac:dyDescent="0.25">
      <c r="B29" s="23"/>
      <c r="C29" s="24">
        <v>17</v>
      </c>
      <c r="D29" s="31"/>
      <c r="E29" s="12"/>
      <c r="F29" s="30"/>
      <c r="G29" s="30"/>
      <c r="H29" s="30"/>
      <c r="I29" s="30"/>
      <c r="J29" s="12">
        <f t="shared" si="2"/>
        <v>0</v>
      </c>
      <c r="K29" s="30"/>
      <c r="L29" s="30"/>
      <c r="M29" s="12">
        <f t="shared" si="3"/>
        <v>0</v>
      </c>
    </row>
    <row r="30" spans="2:13" x14ac:dyDescent="0.25">
      <c r="B30" s="23"/>
      <c r="C30" s="24">
        <v>18</v>
      </c>
      <c r="D30" s="47"/>
      <c r="E30" s="12"/>
      <c r="F30" s="30"/>
      <c r="G30" s="30"/>
      <c r="H30" s="30"/>
      <c r="I30" s="30"/>
      <c r="J30" s="12">
        <f t="shared" si="2"/>
        <v>0</v>
      </c>
      <c r="K30" s="30"/>
      <c r="L30" s="30"/>
      <c r="M30" s="12">
        <f t="shared" si="3"/>
        <v>0</v>
      </c>
    </row>
    <row r="31" spans="2:13" x14ac:dyDescent="0.25">
      <c r="B31" s="23"/>
      <c r="C31" s="24">
        <v>19</v>
      </c>
      <c r="D31" s="47"/>
      <c r="E31" s="12"/>
      <c r="F31" s="30"/>
      <c r="G31" s="30"/>
      <c r="H31" s="30"/>
      <c r="I31" s="30"/>
      <c r="J31" s="12">
        <f t="shared" si="2"/>
        <v>0</v>
      </c>
      <c r="K31" s="30"/>
      <c r="L31" s="30"/>
      <c r="M31" s="12">
        <f t="shared" si="3"/>
        <v>0</v>
      </c>
    </row>
    <row r="32" spans="2:13" x14ac:dyDescent="0.25">
      <c r="B32" s="23"/>
      <c r="C32" s="24">
        <v>20</v>
      </c>
      <c r="D32" s="47"/>
      <c r="E32" s="12"/>
      <c r="F32" s="30"/>
      <c r="G32" s="30"/>
      <c r="H32" s="30"/>
      <c r="I32" s="30"/>
      <c r="J32" s="12">
        <f t="shared" si="2"/>
        <v>0</v>
      </c>
      <c r="K32" s="30"/>
      <c r="L32" s="30"/>
      <c r="M32" s="12">
        <f t="shared" si="3"/>
        <v>0</v>
      </c>
    </row>
    <row r="33" spans="2:13" x14ac:dyDescent="0.25">
      <c r="B33" s="23"/>
      <c r="C33" s="24">
        <v>21</v>
      </c>
      <c r="D33" s="31"/>
      <c r="E33" s="12"/>
      <c r="F33" s="30"/>
      <c r="G33" s="30"/>
      <c r="H33" s="30"/>
      <c r="I33" s="30"/>
      <c r="J33" s="12">
        <f t="shared" si="2"/>
        <v>0</v>
      </c>
      <c r="K33" s="30"/>
      <c r="L33" s="30"/>
      <c r="M33" s="12">
        <f t="shared" si="3"/>
        <v>0</v>
      </c>
    </row>
    <row r="34" spans="2:13" x14ac:dyDescent="0.25">
      <c r="B34" s="23"/>
      <c r="C34" s="24">
        <v>22</v>
      </c>
      <c r="D34" s="50"/>
      <c r="E34" s="12"/>
      <c r="F34" s="30"/>
      <c r="G34" s="30"/>
      <c r="H34" s="30"/>
      <c r="I34" s="30"/>
      <c r="J34" s="12">
        <f t="shared" si="2"/>
        <v>0</v>
      </c>
      <c r="K34" s="30"/>
      <c r="L34" s="30"/>
      <c r="M34" s="12">
        <f t="shared" si="3"/>
        <v>0</v>
      </c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20">
    <sortCondition descending="1" ref="M13:M20"/>
  </sortState>
  <pageMargins left="0.7" right="0.7" top="0.75" bottom="0.75" header="0.3" footer="0.3"/>
  <pageSetup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workbookViewId="0">
      <selection activeCell="E19" sqref="E19"/>
    </sheetView>
  </sheetViews>
  <sheetFormatPr defaultRowHeight="15" x14ac:dyDescent="0.25"/>
  <cols>
    <col min="1" max="1" width="2.5703125" customWidth="1"/>
    <col min="4" max="4" width="24.28515625" bestFit="1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110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31" t="s">
        <v>92</v>
      </c>
      <c r="E13" s="12">
        <v>9</v>
      </c>
      <c r="F13" s="30">
        <v>2</v>
      </c>
      <c r="G13" s="30">
        <v>20</v>
      </c>
      <c r="H13" s="30">
        <v>1</v>
      </c>
      <c r="I13" s="30">
        <v>25</v>
      </c>
      <c r="J13" s="12">
        <f t="shared" ref="J13:J19" si="0">+G13+I13</f>
        <v>45</v>
      </c>
      <c r="K13" s="30"/>
      <c r="L13" s="30"/>
      <c r="M13" s="12">
        <f t="shared" ref="M13:M19" si="1">+J13+L13</f>
        <v>45</v>
      </c>
    </row>
    <row r="14" spans="2:13" x14ac:dyDescent="0.25">
      <c r="B14" s="28">
        <v>20</v>
      </c>
      <c r="C14" s="24">
        <v>2</v>
      </c>
      <c r="D14" s="50" t="s">
        <v>49</v>
      </c>
      <c r="E14" s="12">
        <v>57</v>
      </c>
      <c r="F14" s="30">
        <v>4</v>
      </c>
      <c r="G14" s="30">
        <v>13</v>
      </c>
      <c r="H14" s="30">
        <v>2</v>
      </c>
      <c r="I14" s="30">
        <v>20</v>
      </c>
      <c r="J14" s="12">
        <f t="shared" si="0"/>
        <v>33</v>
      </c>
      <c r="K14" s="30"/>
      <c r="L14" s="30"/>
      <c r="M14" s="12">
        <f t="shared" si="1"/>
        <v>33</v>
      </c>
    </row>
    <row r="15" spans="2:13" x14ac:dyDescent="0.25">
      <c r="B15" s="28">
        <v>16</v>
      </c>
      <c r="C15" s="24">
        <v>3</v>
      </c>
      <c r="D15" s="47" t="s">
        <v>89</v>
      </c>
      <c r="E15" s="12">
        <v>42</v>
      </c>
      <c r="F15" s="30">
        <v>3</v>
      </c>
      <c r="G15" s="30">
        <v>16</v>
      </c>
      <c r="H15" s="30">
        <v>3</v>
      </c>
      <c r="I15" s="30">
        <v>16</v>
      </c>
      <c r="J15" s="12">
        <f t="shared" si="0"/>
        <v>32</v>
      </c>
      <c r="K15" s="30"/>
      <c r="L15" s="30"/>
      <c r="M15" s="12">
        <f t="shared" si="1"/>
        <v>32</v>
      </c>
    </row>
    <row r="16" spans="2:13" x14ac:dyDescent="0.25">
      <c r="B16" s="28">
        <v>13</v>
      </c>
      <c r="C16" s="24">
        <v>4</v>
      </c>
      <c r="D16" s="31" t="s">
        <v>46</v>
      </c>
      <c r="E16" s="12">
        <v>11</v>
      </c>
      <c r="F16" s="30">
        <v>1</v>
      </c>
      <c r="G16" s="30">
        <v>25</v>
      </c>
      <c r="H16" s="30" t="s">
        <v>93</v>
      </c>
      <c r="I16" s="30">
        <v>0</v>
      </c>
      <c r="J16" s="12">
        <f t="shared" si="0"/>
        <v>25</v>
      </c>
      <c r="K16" s="30"/>
      <c r="L16" s="30"/>
      <c r="M16" s="12">
        <f t="shared" si="1"/>
        <v>25</v>
      </c>
    </row>
    <row r="17" spans="2:13" x14ac:dyDescent="0.25">
      <c r="B17" s="28">
        <v>11</v>
      </c>
      <c r="C17" s="24">
        <v>5</v>
      </c>
      <c r="D17" s="48" t="s">
        <v>80</v>
      </c>
      <c r="E17" s="12">
        <v>99</v>
      </c>
      <c r="F17" s="30">
        <v>6</v>
      </c>
      <c r="G17" s="30">
        <v>10</v>
      </c>
      <c r="H17" s="30">
        <v>4</v>
      </c>
      <c r="I17" s="30">
        <v>13</v>
      </c>
      <c r="J17" s="12">
        <f t="shared" si="0"/>
        <v>23</v>
      </c>
      <c r="K17" s="30"/>
      <c r="L17" s="30"/>
      <c r="M17" s="12">
        <f t="shared" si="1"/>
        <v>23</v>
      </c>
    </row>
    <row r="18" spans="2:13" x14ac:dyDescent="0.25">
      <c r="B18" s="28">
        <v>10</v>
      </c>
      <c r="C18" s="24">
        <v>6</v>
      </c>
      <c r="D18" s="47" t="s">
        <v>90</v>
      </c>
      <c r="E18" s="12">
        <v>21</v>
      </c>
      <c r="F18" s="30">
        <v>5</v>
      </c>
      <c r="G18" s="30">
        <v>11</v>
      </c>
      <c r="H18" s="30" t="s">
        <v>93</v>
      </c>
      <c r="I18" s="30">
        <v>0</v>
      </c>
      <c r="J18" s="12">
        <f t="shared" si="0"/>
        <v>11</v>
      </c>
      <c r="K18" s="30"/>
      <c r="L18" s="30"/>
      <c r="M18" s="12">
        <f t="shared" si="1"/>
        <v>11</v>
      </c>
    </row>
    <row r="19" spans="2:13" x14ac:dyDescent="0.25">
      <c r="B19" s="28">
        <v>9</v>
      </c>
      <c r="C19" s="24">
        <v>7</v>
      </c>
      <c r="D19" s="47" t="s">
        <v>91</v>
      </c>
      <c r="E19" s="12">
        <v>16</v>
      </c>
      <c r="F19" s="30">
        <v>7</v>
      </c>
      <c r="G19" s="30">
        <v>9</v>
      </c>
      <c r="H19" s="30" t="s">
        <v>93</v>
      </c>
      <c r="I19" s="30">
        <v>0</v>
      </c>
      <c r="J19" s="12">
        <f t="shared" si="0"/>
        <v>9</v>
      </c>
      <c r="K19" s="30"/>
      <c r="L19" s="30"/>
      <c r="M19" s="12">
        <f t="shared" si="1"/>
        <v>9</v>
      </c>
    </row>
    <row r="20" spans="2:13" x14ac:dyDescent="0.25">
      <c r="B20" s="28">
        <v>8</v>
      </c>
      <c r="C20" s="24">
        <v>8</v>
      </c>
      <c r="D20" s="31"/>
      <c r="E20" s="12"/>
      <c r="F20" s="30"/>
      <c r="G20" s="30"/>
      <c r="H20" s="30"/>
      <c r="I20" s="30"/>
      <c r="J20" s="12">
        <f t="shared" ref="J20:J22" si="2">+G20+I20</f>
        <v>0</v>
      </c>
      <c r="K20" s="30"/>
      <c r="L20" s="30"/>
      <c r="M20" s="12">
        <f t="shared" ref="M20:M22" si="3">+J20+L20</f>
        <v>0</v>
      </c>
    </row>
    <row r="21" spans="2:13" x14ac:dyDescent="0.25">
      <c r="B21" s="28">
        <v>7</v>
      </c>
      <c r="C21" s="24">
        <v>9</v>
      </c>
      <c r="D21" s="46"/>
      <c r="E21" s="12"/>
      <c r="F21" s="30"/>
      <c r="G21" s="30"/>
      <c r="H21" s="30"/>
      <c r="I21" s="30"/>
      <c r="J21" s="12">
        <f t="shared" si="2"/>
        <v>0</v>
      </c>
      <c r="K21" s="30"/>
      <c r="L21" s="30"/>
      <c r="M21" s="12">
        <f t="shared" si="3"/>
        <v>0</v>
      </c>
    </row>
    <row r="22" spans="2:13" x14ac:dyDescent="0.25">
      <c r="B22" s="28">
        <v>6</v>
      </c>
      <c r="C22" s="24">
        <v>10</v>
      </c>
      <c r="D22" s="31"/>
      <c r="E22" s="12"/>
      <c r="F22" s="30"/>
      <c r="G22" s="30"/>
      <c r="H22" s="30"/>
      <c r="I22" s="30"/>
      <c r="J22" s="12">
        <f t="shared" si="2"/>
        <v>0</v>
      </c>
      <c r="K22" s="30"/>
      <c r="L22" s="30"/>
      <c r="M22" s="12">
        <f t="shared" si="3"/>
        <v>0</v>
      </c>
    </row>
    <row r="23" spans="2:13" x14ac:dyDescent="0.25">
      <c r="B23" s="28">
        <v>5</v>
      </c>
      <c r="C23" s="24">
        <v>11</v>
      </c>
      <c r="D23" s="36"/>
      <c r="E23" s="12"/>
      <c r="F23" s="30"/>
      <c r="G23" s="30"/>
      <c r="H23" s="30"/>
      <c r="I23" s="30"/>
      <c r="J23" s="12"/>
      <c r="K23" s="30"/>
      <c r="L23" s="30"/>
      <c r="M23" s="12"/>
    </row>
    <row r="24" spans="2:13" x14ac:dyDescent="0.25">
      <c r="B24" s="28">
        <v>4</v>
      </c>
      <c r="C24" s="24">
        <v>12</v>
      </c>
      <c r="D24" s="36"/>
      <c r="E24" s="12"/>
      <c r="F24" s="30"/>
      <c r="G24" s="30"/>
      <c r="H24" s="30"/>
      <c r="I24" s="30"/>
      <c r="J24" s="12"/>
      <c r="K24" s="30"/>
      <c r="L24" s="30"/>
      <c r="M24" s="12"/>
    </row>
    <row r="25" spans="2:13" x14ac:dyDescent="0.25">
      <c r="B25" s="28">
        <v>3</v>
      </c>
      <c r="C25" s="24">
        <v>13</v>
      </c>
      <c r="D25" s="36"/>
      <c r="E25" s="12"/>
      <c r="F25" s="30"/>
      <c r="G25" s="30"/>
      <c r="H25" s="30"/>
      <c r="I25" s="30"/>
      <c r="J25" s="12"/>
      <c r="K25" s="30"/>
      <c r="L25" s="30"/>
      <c r="M25" s="12"/>
    </row>
    <row r="26" spans="2:13" x14ac:dyDescent="0.25">
      <c r="B26" s="28">
        <v>2</v>
      </c>
      <c r="C26" s="24">
        <v>14</v>
      </c>
      <c r="D26" s="36"/>
      <c r="E26" s="12"/>
      <c r="F26" s="30"/>
      <c r="G26" s="30"/>
      <c r="H26" s="30"/>
      <c r="I26" s="30"/>
      <c r="J26" s="12"/>
      <c r="K26" s="30"/>
      <c r="L26" s="30"/>
      <c r="M26" s="12"/>
    </row>
    <row r="27" spans="2:13" x14ac:dyDescent="0.25">
      <c r="B27" s="28">
        <v>1</v>
      </c>
      <c r="C27" s="24">
        <v>15</v>
      </c>
      <c r="D27" s="13"/>
      <c r="E27" s="12"/>
      <c r="F27" s="30"/>
      <c r="G27" s="30"/>
      <c r="H27" s="30"/>
      <c r="I27" s="30"/>
      <c r="J27" s="12"/>
      <c r="K27" s="30"/>
      <c r="L27" s="30"/>
      <c r="M27" s="12"/>
    </row>
    <row r="28" spans="2:13" x14ac:dyDescent="0.25">
      <c r="B28" s="23"/>
      <c r="C28" s="24">
        <v>16</v>
      </c>
      <c r="D28" s="36"/>
      <c r="E28" s="12"/>
      <c r="F28" s="30"/>
      <c r="G28" s="30"/>
      <c r="H28" s="30"/>
      <c r="I28" s="30"/>
      <c r="J28" s="12"/>
      <c r="K28" s="30"/>
      <c r="L28" s="30"/>
      <c r="M28" s="12"/>
    </row>
    <row r="29" spans="2:13" x14ac:dyDescent="0.25">
      <c r="B29" s="23"/>
      <c r="C29" s="24">
        <v>17</v>
      </c>
      <c r="D29" s="37"/>
      <c r="E29" s="12"/>
      <c r="F29" s="30"/>
      <c r="G29" s="30"/>
      <c r="H29" s="30"/>
      <c r="I29" s="30"/>
      <c r="J29" s="12"/>
      <c r="K29" s="30"/>
      <c r="L29" s="30"/>
      <c r="M29" s="12"/>
    </row>
    <row r="30" spans="2:13" x14ac:dyDescent="0.25">
      <c r="B30" s="23"/>
      <c r="C30" s="24">
        <v>18</v>
      </c>
      <c r="D30" s="36"/>
      <c r="E30" s="12"/>
      <c r="F30" s="30"/>
      <c r="G30" s="30"/>
      <c r="H30" s="30"/>
      <c r="I30" s="30"/>
      <c r="J30" s="12"/>
      <c r="K30" s="30"/>
      <c r="L30" s="30"/>
      <c r="M30" s="12"/>
    </row>
    <row r="31" spans="2:13" x14ac:dyDescent="0.25">
      <c r="B31" s="23"/>
      <c r="C31" s="24">
        <v>19</v>
      </c>
      <c r="D31" s="13"/>
      <c r="E31" s="20"/>
      <c r="F31" s="20"/>
      <c r="G31" s="20"/>
      <c r="H31" s="20"/>
      <c r="I31" s="20"/>
      <c r="J31" s="20"/>
      <c r="K31" s="20"/>
      <c r="L31" s="20"/>
      <c r="M31" s="20"/>
    </row>
    <row r="32" spans="2:13" x14ac:dyDescent="0.25">
      <c r="B32" s="23"/>
      <c r="C32" s="24">
        <v>20</v>
      </c>
      <c r="D32" s="13"/>
      <c r="E32" s="20"/>
      <c r="F32" s="20"/>
      <c r="G32" s="20"/>
      <c r="H32" s="20"/>
      <c r="I32" s="20"/>
      <c r="J32" s="20"/>
      <c r="K32" s="20"/>
      <c r="L32" s="20"/>
      <c r="M32" s="20"/>
    </row>
    <row r="33" spans="2:13" x14ac:dyDescent="0.25">
      <c r="B33" s="23"/>
      <c r="C33" s="24">
        <v>21</v>
      </c>
      <c r="D33" s="13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5">
      <c r="B34" s="23"/>
      <c r="C34" s="24">
        <v>22</v>
      </c>
      <c r="D34" s="13"/>
      <c r="E34" s="20"/>
      <c r="F34" s="20"/>
      <c r="G34" s="20"/>
      <c r="H34" s="20"/>
      <c r="I34" s="20"/>
      <c r="J34" s="20"/>
      <c r="K34" s="20"/>
      <c r="L34" s="20"/>
      <c r="M34" s="20"/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19">
    <sortCondition descending="1" ref="M13:M19"/>
  </sortState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workbookViewId="0">
      <selection activeCell="F1" sqref="F1"/>
    </sheetView>
  </sheetViews>
  <sheetFormatPr defaultRowHeight="15" x14ac:dyDescent="0.25"/>
  <cols>
    <col min="1" max="1" width="6.42578125" customWidth="1"/>
    <col min="2" max="2" width="19.85546875" bestFit="1" customWidth="1"/>
    <col min="3" max="3" width="9.140625" style="56"/>
    <col min="5" max="5" width="8.28515625" style="43" customWidth="1"/>
    <col min="6" max="6" width="17.28515625" bestFit="1" customWidth="1"/>
  </cols>
  <sheetData>
    <row r="1" spans="1:7" x14ac:dyDescent="0.25">
      <c r="A1" s="59" t="s">
        <v>59</v>
      </c>
    </row>
    <row r="3" spans="1:7" x14ac:dyDescent="0.25">
      <c r="A3" s="38" t="s">
        <v>58</v>
      </c>
      <c r="E3" s="38" t="s">
        <v>32</v>
      </c>
      <c r="G3" s="56"/>
    </row>
    <row r="4" spans="1:7" x14ac:dyDescent="0.25">
      <c r="A4">
        <v>1</v>
      </c>
      <c r="B4" s="14" t="s">
        <v>22</v>
      </c>
      <c r="C4" s="55">
        <v>72</v>
      </c>
      <c r="E4">
        <v>1</v>
      </c>
      <c r="F4" s="14" t="s">
        <v>27</v>
      </c>
      <c r="G4" s="55">
        <v>41</v>
      </c>
    </row>
    <row r="5" spans="1:7" x14ac:dyDescent="0.25">
      <c r="A5">
        <v>2</v>
      </c>
      <c r="B5" s="14" t="s">
        <v>18</v>
      </c>
      <c r="C5" s="55">
        <v>34</v>
      </c>
      <c r="E5">
        <v>2</v>
      </c>
      <c r="F5" s="14" t="s">
        <v>21</v>
      </c>
      <c r="G5" s="55">
        <v>53</v>
      </c>
    </row>
    <row r="6" spans="1:7" x14ac:dyDescent="0.25">
      <c r="A6">
        <v>3</v>
      </c>
      <c r="B6" s="14"/>
      <c r="C6" s="55"/>
      <c r="E6">
        <v>3</v>
      </c>
      <c r="F6" s="14" t="s">
        <v>24</v>
      </c>
      <c r="G6" s="55">
        <v>28</v>
      </c>
    </row>
    <row r="7" spans="1:7" x14ac:dyDescent="0.25">
      <c r="A7">
        <v>4</v>
      </c>
      <c r="B7" s="14"/>
      <c r="C7" s="55"/>
      <c r="E7">
        <v>4</v>
      </c>
      <c r="F7" s="14" t="s">
        <v>57</v>
      </c>
      <c r="G7" s="55">
        <v>80</v>
      </c>
    </row>
    <row r="8" spans="1:7" x14ac:dyDescent="0.25">
      <c r="E8">
        <v>5</v>
      </c>
      <c r="F8" s="14" t="s">
        <v>40</v>
      </c>
      <c r="G8" s="55">
        <v>77</v>
      </c>
    </row>
    <row r="9" spans="1:7" x14ac:dyDescent="0.25">
      <c r="A9" s="38" t="s">
        <v>31</v>
      </c>
      <c r="E9">
        <v>6</v>
      </c>
      <c r="F9" s="14" t="s">
        <v>67</v>
      </c>
      <c r="G9" s="55">
        <v>47</v>
      </c>
    </row>
    <row r="10" spans="1:7" x14ac:dyDescent="0.25">
      <c r="A10">
        <v>1</v>
      </c>
      <c r="B10" s="14" t="s">
        <v>65</v>
      </c>
      <c r="C10" s="55">
        <v>82</v>
      </c>
      <c r="E10">
        <v>7</v>
      </c>
      <c r="F10" s="14" t="s">
        <v>68</v>
      </c>
      <c r="G10" s="55">
        <v>44</v>
      </c>
    </row>
    <row r="11" spans="1:7" x14ac:dyDescent="0.25">
      <c r="A11">
        <v>2</v>
      </c>
      <c r="B11" s="53" t="s">
        <v>23</v>
      </c>
      <c r="C11" s="55">
        <v>99</v>
      </c>
      <c r="E11">
        <v>8</v>
      </c>
      <c r="F11" s="63" t="s">
        <v>69</v>
      </c>
      <c r="G11" s="56">
        <v>26</v>
      </c>
    </row>
    <row r="12" spans="1:7" x14ac:dyDescent="0.25">
      <c r="A12">
        <v>3</v>
      </c>
      <c r="B12" s="14" t="s">
        <v>60</v>
      </c>
      <c r="C12" s="55">
        <v>22</v>
      </c>
      <c r="F12" s="41"/>
      <c r="G12" s="56"/>
    </row>
    <row r="13" spans="1:7" x14ac:dyDescent="0.25">
      <c r="A13">
        <v>4</v>
      </c>
      <c r="B13" s="53" t="s">
        <v>55</v>
      </c>
      <c r="C13" s="55">
        <v>94</v>
      </c>
      <c r="F13" s="14"/>
      <c r="G13" s="55"/>
    </row>
    <row r="14" spans="1:7" x14ac:dyDescent="0.25">
      <c r="A14">
        <v>5</v>
      </c>
      <c r="B14" s="14" t="s">
        <v>95</v>
      </c>
      <c r="C14" s="55">
        <v>14</v>
      </c>
      <c r="E14" s="38" t="s">
        <v>33</v>
      </c>
      <c r="F14" s="14"/>
      <c r="G14" s="55"/>
    </row>
    <row r="15" spans="1:7" x14ac:dyDescent="0.25">
      <c r="A15">
        <v>6</v>
      </c>
      <c r="B15" s="53" t="s">
        <v>35</v>
      </c>
      <c r="C15" s="55">
        <v>41</v>
      </c>
      <c r="E15" s="58">
        <v>1</v>
      </c>
      <c r="F15" s="14" t="s">
        <v>38</v>
      </c>
      <c r="G15" s="55">
        <v>9</v>
      </c>
    </row>
    <row r="16" spans="1:7" x14ac:dyDescent="0.25">
      <c r="A16">
        <v>7</v>
      </c>
      <c r="B16" s="53" t="s">
        <v>96</v>
      </c>
      <c r="C16" s="55">
        <v>13</v>
      </c>
      <c r="E16" s="58">
        <v>2</v>
      </c>
      <c r="F16" s="14" t="s">
        <v>101</v>
      </c>
      <c r="G16" s="55">
        <v>55</v>
      </c>
    </row>
    <row r="17" spans="1:10" x14ac:dyDescent="0.25">
      <c r="A17">
        <v>8</v>
      </c>
      <c r="B17" s="53" t="s">
        <v>26</v>
      </c>
      <c r="C17" s="55">
        <v>55</v>
      </c>
      <c r="E17" s="58">
        <v>3</v>
      </c>
      <c r="F17" s="14" t="s">
        <v>36</v>
      </c>
      <c r="G17" s="55">
        <v>47</v>
      </c>
    </row>
    <row r="18" spans="1:10" x14ac:dyDescent="0.25">
      <c r="A18">
        <v>9</v>
      </c>
      <c r="B18" s="53" t="s">
        <v>36</v>
      </c>
      <c r="C18" s="55">
        <v>47</v>
      </c>
      <c r="E18" s="58">
        <v>4</v>
      </c>
      <c r="F18" s="14" t="s">
        <v>70</v>
      </c>
      <c r="G18" s="55">
        <v>23</v>
      </c>
    </row>
    <row r="19" spans="1:10" x14ac:dyDescent="0.25">
      <c r="A19">
        <v>10</v>
      </c>
      <c r="B19" s="53" t="s">
        <v>97</v>
      </c>
      <c r="C19" s="55">
        <v>119</v>
      </c>
      <c r="E19" s="58">
        <v>5</v>
      </c>
      <c r="F19" s="14" t="s">
        <v>37</v>
      </c>
      <c r="G19" s="55">
        <v>77</v>
      </c>
    </row>
    <row r="20" spans="1:10" x14ac:dyDescent="0.25">
      <c r="A20">
        <v>11</v>
      </c>
      <c r="B20" s="53" t="s">
        <v>64</v>
      </c>
      <c r="C20" s="55">
        <v>28</v>
      </c>
      <c r="E20" s="58"/>
      <c r="F20" s="14"/>
      <c r="G20" s="55"/>
    </row>
    <row r="21" spans="1:10" x14ac:dyDescent="0.25">
      <c r="A21">
        <v>12</v>
      </c>
      <c r="B21" s="53" t="s">
        <v>98</v>
      </c>
      <c r="C21" s="55">
        <v>27</v>
      </c>
      <c r="E21" s="58"/>
      <c r="F21" s="14"/>
      <c r="G21" s="55"/>
    </row>
    <row r="22" spans="1:10" x14ac:dyDescent="0.25">
      <c r="A22">
        <v>13</v>
      </c>
      <c r="B22" s="53" t="s">
        <v>57</v>
      </c>
      <c r="C22" s="55">
        <v>80</v>
      </c>
      <c r="E22" s="58"/>
      <c r="F22" s="14"/>
      <c r="G22" s="55"/>
    </row>
    <row r="23" spans="1:10" x14ac:dyDescent="0.25">
      <c r="A23">
        <v>14</v>
      </c>
      <c r="B23" s="53" t="s">
        <v>99</v>
      </c>
      <c r="C23" s="55">
        <v>17</v>
      </c>
      <c r="E23" s="58"/>
      <c r="F23" s="14"/>
      <c r="G23" s="55"/>
    </row>
    <row r="24" spans="1:10" x14ac:dyDescent="0.25">
      <c r="B24" s="53"/>
      <c r="C24" s="55"/>
      <c r="E24" s="58"/>
      <c r="F24" s="14"/>
      <c r="G24" s="55"/>
    </row>
    <row r="25" spans="1:10" x14ac:dyDescent="0.25">
      <c r="B25" s="39"/>
      <c r="E25" s="58"/>
      <c r="F25" s="14"/>
      <c r="G25" s="55"/>
    </row>
    <row r="26" spans="1:10" x14ac:dyDescent="0.25">
      <c r="A26" s="38" t="s">
        <v>34</v>
      </c>
      <c r="B26" s="38"/>
      <c r="E26" s="38" t="s">
        <v>107</v>
      </c>
      <c r="F26" s="38"/>
      <c r="G26" s="55"/>
    </row>
    <row r="27" spans="1:10" x14ac:dyDescent="0.25">
      <c r="A27" s="43">
        <v>1</v>
      </c>
      <c r="B27" s="54" t="s">
        <v>74</v>
      </c>
      <c r="C27" s="65" t="s">
        <v>75</v>
      </c>
      <c r="E27" s="43">
        <v>1</v>
      </c>
      <c r="F27" s="54" t="s">
        <v>29</v>
      </c>
      <c r="G27" s="44">
        <v>166</v>
      </c>
    </row>
    <row r="28" spans="1:10" x14ac:dyDescent="0.25">
      <c r="A28" s="43">
        <v>2</v>
      </c>
      <c r="B28" s="53" t="s">
        <v>108</v>
      </c>
      <c r="C28" s="56">
        <v>23</v>
      </c>
      <c r="E28" s="43">
        <v>2</v>
      </c>
      <c r="F28" s="53" t="s">
        <v>73</v>
      </c>
      <c r="G28" s="44">
        <v>24</v>
      </c>
    </row>
    <row r="29" spans="1:10" x14ac:dyDescent="0.25">
      <c r="A29" s="43">
        <v>3</v>
      </c>
      <c r="B29" s="53" t="s">
        <v>78</v>
      </c>
      <c r="C29" s="56">
        <v>33</v>
      </c>
      <c r="E29" s="43">
        <v>3</v>
      </c>
      <c r="F29" s="53" t="s">
        <v>40</v>
      </c>
      <c r="G29" s="51">
        <v>77</v>
      </c>
    </row>
    <row r="30" spans="1:10" x14ac:dyDescent="0.25">
      <c r="A30" s="40">
        <v>4</v>
      </c>
      <c r="B30" s="53" t="s">
        <v>79</v>
      </c>
      <c r="C30" s="56">
        <v>30</v>
      </c>
      <c r="E30" s="40">
        <v>4</v>
      </c>
      <c r="F30" s="53" t="s">
        <v>28</v>
      </c>
      <c r="G30" s="51">
        <v>78</v>
      </c>
    </row>
    <row r="31" spans="1:10" x14ac:dyDescent="0.25">
      <c r="A31" s="43">
        <v>5</v>
      </c>
      <c r="B31" s="14" t="s">
        <v>39</v>
      </c>
      <c r="C31" s="56">
        <v>66</v>
      </c>
      <c r="E31" s="43">
        <v>5</v>
      </c>
      <c r="F31" s="14" t="s">
        <v>38</v>
      </c>
      <c r="G31" s="51">
        <v>9</v>
      </c>
      <c r="I31" s="53"/>
      <c r="J31" s="56"/>
    </row>
    <row r="32" spans="1:10" x14ac:dyDescent="0.25">
      <c r="A32" s="43">
        <v>6</v>
      </c>
      <c r="B32" s="53" t="s">
        <v>109</v>
      </c>
      <c r="C32" s="56">
        <v>96</v>
      </c>
      <c r="E32" s="43">
        <v>6</v>
      </c>
      <c r="F32" s="53" t="s">
        <v>65</v>
      </c>
      <c r="G32" s="52">
        <v>82</v>
      </c>
      <c r="I32" s="54"/>
      <c r="J32" s="56"/>
    </row>
    <row r="33" spans="1:10" x14ac:dyDescent="0.25">
      <c r="A33" s="43">
        <v>7</v>
      </c>
      <c r="B33" s="54" t="s">
        <v>76</v>
      </c>
      <c r="C33" s="56">
        <v>88</v>
      </c>
      <c r="E33" s="43">
        <v>7</v>
      </c>
      <c r="F33" s="54"/>
      <c r="G33" s="51"/>
      <c r="I33" s="14"/>
      <c r="J33" s="56"/>
    </row>
    <row r="34" spans="1:10" x14ac:dyDescent="0.25">
      <c r="A34" s="43">
        <v>8</v>
      </c>
      <c r="B34" s="14"/>
      <c r="E34" s="43">
        <v>8</v>
      </c>
      <c r="F34" s="14"/>
      <c r="G34" s="51"/>
      <c r="I34" s="53"/>
      <c r="J34" s="56"/>
    </row>
    <row r="35" spans="1:10" x14ac:dyDescent="0.25">
      <c r="A35" s="43">
        <v>9</v>
      </c>
      <c r="B35" s="53"/>
      <c r="E35" s="43">
        <v>9</v>
      </c>
      <c r="F35" s="53"/>
      <c r="G35" s="51"/>
      <c r="I35" s="14"/>
      <c r="J35" s="56"/>
    </row>
    <row r="36" spans="1:10" x14ac:dyDescent="0.25">
      <c r="A36" s="43">
        <v>10</v>
      </c>
      <c r="B36" s="14"/>
      <c r="E36" s="43">
        <v>10</v>
      </c>
      <c r="F36" s="14"/>
      <c r="G36" s="51"/>
      <c r="I36" s="53"/>
      <c r="J36" s="56"/>
    </row>
    <row r="37" spans="1:10" x14ac:dyDescent="0.25">
      <c r="A37" s="43">
        <v>11</v>
      </c>
      <c r="B37" s="53"/>
      <c r="E37" s="43">
        <v>11</v>
      </c>
      <c r="F37" s="53"/>
      <c r="I37" s="14"/>
      <c r="J37" s="56"/>
    </row>
    <row r="38" spans="1:10" x14ac:dyDescent="0.25">
      <c r="A38" s="43">
        <v>12</v>
      </c>
      <c r="B38" s="14"/>
      <c r="E38" s="43">
        <v>12</v>
      </c>
      <c r="F38" s="14"/>
      <c r="I38" s="14"/>
      <c r="J38" s="56"/>
    </row>
    <row r="39" spans="1:10" x14ac:dyDescent="0.25">
      <c r="A39" s="43">
        <v>13</v>
      </c>
      <c r="B39" s="14"/>
      <c r="E39" s="43">
        <v>13</v>
      </c>
      <c r="F39" s="14"/>
      <c r="I39" s="14"/>
      <c r="J39" s="56"/>
    </row>
    <row r="40" spans="1:10" x14ac:dyDescent="0.25">
      <c r="A40" s="43">
        <v>14</v>
      </c>
      <c r="B40" s="14"/>
      <c r="E40" s="43">
        <v>14</v>
      </c>
      <c r="F40" s="14"/>
    </row>
    <row r="41" spans="1:10" x14ac:dyDescent="0.25">
      <c r="A41" s="43"/>
      <c r="B41" s="54"/>
      <c r="C41" s="51"/>
    </row>
    <row r="42" spans="1:10" x14ac:dyDescent="0.25">
      <c r="A42" s="59" t="s">
        <v>59</v>
      </c>
    </row>
    <row r="43" spans="1:10" x14ac:dyDescent="0.25">
      <c r="A43" s="38" t="s">
        <v>105</v>
      </c>
      <c r="E43" s="38" t="s">
        <v>100</v>
      </c>
      <c r="G43" s="56"/>
    </row>
    <row r="44" spans="1:10" x14ac:dyDescent="0.25">
      <c r="A44" s="43">
        <v>1</v>
      </c>
      <c r="B44" s="14" t="s">
        <v>104</v>
      </c>
      <c r="C44" s="56">
        <v>83</v>
      </c>
      <c r="E44" s="43">
        <v>1</v>
      </c>
      <c r="F44" s="53" t="s">
        <v>102</v>
      </c>
      <c r="G44" s="56">
        <v>18</v>
      </c>
    </row>
    <row r="45" spans="1:10" x14ac:dyDescent="0.25">
      <c r="A45" s="43">
        <v>2</v>
      </c>
      <c r="B45" s="64" t="s">
        <v>87</v>
      </c>
      <c r="C45" s="56">
        <v>79</v>
      </c>
      <c r="E45" s="43">
        <v>2</v>
      </c>
      <c r="F45" s="14" t="s">
        <v>42</v>
      </c>
      <c r="G45" s="56">
        <v>74</v>
      </c>
    </row>
    <row r="46" spans="1:10" x14ac:dyDescent="0.25">
      <c r="A46" s="43">
        <v>3</v>
      </c>
      <c r="B46" s="57" t="s">
        <v>84</v>
      </c>
      <c r="C46" s="56">
        <v>57</v>
      </c>
      <c r="E46" s="43">
        <v>3</v>
      </c>
      <c r="F46" s="14" t="s">
        <v>45</v>
      </c>
      <c r="G46" s="56">
        <v>38</v>
      </c>
    </row>
    <row r="47" spans="1:10" x14ac:dyDescent="0.25">
      <c r="A47" s="40">
        <v>4</v>
      </c>
      <c r="B47" s="57" t="s">
        <v>88</v>
      </c>
      <c r="C47" s="56">
        <v>44</v>
      </c>
      <c r="E47" s="58">
        <v>4</v>
      </c>
      <c r="F47" s="53" t="s">
        <v>41</v>
      </c>
      <c r="G47" s="56">
        <v>9</v>
      </c>
    </row>
    <row r="48" spans="1:10" x14ac:dyDescent="0.25">
      <c r="A48" s="43">
        <v>5</v>
      </c>
      <c r="B48" s="57" t="s">
        <v>47</v>
      </c>
      <c r="C48" s="56">
        <v>9</v>
      </c>
      <c r="E48" s="43">
        <v>5</v>
      </c>
      <c r="F48" s="14" t="s">
        <v>103</v>
      </c>
      <c r="G48" s="56">
        <v>77</v>
      </c>
    </row>
    <row r="49" spans="1:7" x14ac:dyDescent="0.25">
      <c r="A49" s="43"/>
      <c r="B49" s="57"/>
      <c r="E49" s="43">
        <v>6</v>
      </c>
      <c r="F49" s="53" t="s">
        <v>71</v>
      </c>
      <c r="G49" s="56">
        <v>32</v>
      </c>
    </row>
    <row r="50" spans="1:7" x14ac:dyDescent="0.25">
      <c r="A50" s="43"/>
      <c r="B50" s="57"/>
      <c r="E50" s="43">
        <v>7</v>
      </c>
      <c r="F50" s="14"/>
      <c r="G50" s="56"/>
    </row>
    <row r="51" spans="1:7" x14ac:dyDescent="0.25">
      <c r="A51" s="43"/>
      <c r="B51" s="14"/>
      <c r="E51" s="43">
        <v>8</v>
      </c>
      <c r="F51" s="54"/>
      <c r="G51" s="56"/>
    </row>
    <row r="52" spans="1:7" x14ac:dyDescent="0.25">
      <c r="A52" s="43"/>
      <c r="B52" s="14"/>
      <c r="E52" s="43">
        <v>9</v>
      </c>
      <c r="F52" s="53"/>
      <c r="G52" s="56"/>
    </row>
    <row r="53" spans="1:7" x14ac:dyDescent="0.25">
      <c r="A53" s="43"/>
      <c r="B53" s="42"/>
      <c r="F53" s="14"/>
      <c r="G53" s="56"/>
    </row>
    <row r="54" spans="1:7" x14ac:dyDescent="0.25">
      <c r="A54" s="43"/>
      <c r="B54" s="57"/>
      <c r="F54" s="14"/>
      <c r="G54" s="56"/>
    </row>
    <row r="55" spans="1:7" x14ac:dyDescent="0.25">
      <c r="A55" s="43"/>
      <c r="B55" s="14"/>
      <c r="F55" s="14"/>
      <c r="G55" s="56"/>
    </row>
    <row r="56" spans="1:7" x14ac:dyDescent="0.25">
      <c r="A56" s="43"/>
      <c r="B56" s="57"/>
      <c r="F56" s="14"/>
      <c r="G56" s="56"/>
    </row>
    <row r="57" spans="1:7" x14ac:dyDescent="0.25">
      <c r="A57" s="38" t="s">
        <v>106</v>
      </c>
      <c r="E57" s="38" t="s">
        <v>111</v>
      </c>
      <c r="F57" s="14"/>
      <c r="G57" s="56"/>
    </row>
    <row r="58" spans="1:7" x14ac:dyDescent="0.25">
      <c r="A58" s="43">
        <v>1</v>
      </c>
      <c r="B58" s="60" t="s">
        <v>86</v>
      </c>
      <c r="C58" s="56">
        <v>300</v>
      </c>
      <c r="E58" s="43">
        <v>1</v>
      </c>
      <c r="F58" s="14" t="s">
        <v>92</v>
      </c>
      <c r="G58" s="56">
        <v>9</v>
      </c>
    </row>
    <row r="59" spans="1:7" x14ac:dyDescent="0.25">
      <c r="A59" s="43">
        <f t="shared" ref="A59:A64" si="0">+A58+1</f>
        <v>2</v>
      </c>
      <c r="B59" s="60" t="s">
        <v>54</v>
      </c>
      <c r="C59" s="56">
        <v>121</v>
      </c>
      <c r="E59" s="43">
        <f t="shared" ref="E59:E64" si="1">+E58+1</f>
        <v>2</v>
      </c>
      <c r="F59" s="53" t="s">
        <v>49</v>
      </c>
      <c r="G59" s="56">
        <v>57</v>
      </c>
    </row>
    <row r="60" spans="1:7" x14ac:dyDescent="0.25">
      <c r="A60" s="43">
        <f t="shared" si="0"/>
        <v>3</v>
      </c>
      <c r="B60" s="14" t="s">
        <v>48</v>
      </c>
      <c r="C60" s="56">
        <v>21</v>
      </c>
      <c r="E60" s="43">
        <f t="shared" si="1"/>
        <v>3</v>
      </c>
      <c r="F60" s="14" t="s">
        <v>89</v>
      </c>
      <c r="G60" s="56">
        <v>42</v>
      </c>
    </row>
    <row r="61" spans="1:7" x14ac:dyDescent="0.25">
      <c r="A61" s="43">
        <f t="shared" si="0"/>
        <v>4</v>
      </c>
      <c r="B61" s="60" t="s">
        <v>82</v>
      </c>
      <c r="C61" s="56">
        <v>71</v>
      </c>
      <c r="E61" s="43">
        <f t="shared" si="1"/>
        <v>4</v>
      </c>
      <c r="F61" s="14" t="s">
        <v>46</v>
      </c>
      <c r="G61" s="56">
        <v>11</v>
      </c>
    </row>
    <row r="62" spans="1:7" x14ac:dyDescent="0.25">
      <c r="A62" s="43">
        <f t="shared" si="0"/>
        <v>5</v>
      </c>
      <c r="B62" s="14" t="s">
        <v>83</v>
      </c>
      <c r="C62" s="56">
        <v>25</v>
      </c>
      <c r="E62" s="43">
        <f t="shared" si="1"/>
        <v>5</v>
      </c>
      <c r="F62" s="63" t="s">
        <v>80</v>
      </c>
      <c r="G62" s="56">
        <v>99</v>
      </c>
    </row>
    <row r="63" spans="1:7" x14ac:dyDescent="0.25">
      <c r="A63" s="43">
        <f t="shared" si="0"/>
        <v>6</v>
      </c>
      <c r="B63" s="60" t="s">
        <v>81</v>
      </c>
      <c r="C63" s="56">
        <v>318</v>
      </c>
      <c r="E63" s="43">
        <f t="shared" si="1"/>
        <v>6</v>
      </c>
      <c r="F63" s="63" t="s">
        <v>90</v>
      </c>
      <c r="G63" s="56">
        <v>21</v>
      </c>
    </row>
    <row r="64" spans="1:7" x14ac:dyDescent="0.25">
      <c r="A64" s="43">
        <f t="shared" si="0"/>
        <v>7</v>
      </c>
      <c r="B64" s="14" t="s">
        <v>85</v>
      </c>
      <c r="C64" s="56">
        <v>316</v>
      </c>
      <c r="E64" s="43">
        <f t="shared" si="1"/>
        <v>7</v>
      </c>
      <c r="F64" s="63" t="s">
        <v>91</v>
      </c>
      <c r="G64" s="56">
        <v>16</v>
      </c>
    </row>
    <row r="65" spans="1:2" x14ac:dyDescent="0.25">
      <c r="A65" s="43"/>
      <c r="B65" s="60"/>
    </row>
    <row r="76" spans="1:2" x14ac:dyDescent="0.25">
      <c r="A76" s="43"/>
      <c r="B76" s="53"/>
    </row>
    <row r="77" spans="1:2" x14ac:dyDescent="0.25">
      <c r="A77" s="43"/>
      <c r="B77" s="14"/>
    </row>
    <row r="78" spans="1:2" x14ac:dyDescent="0.25">
      <c r="A78" s="43"/>
    </row>
  </sheetData>
  <sortState ref="B5:C7">
    <sortCondition descending="1" ref="C5:C7"/>
  </sortState>
  <dataConsolidate/>
  <pageMargins left="0.7" right="0.7" top="0.75" bottom="0.75" header="0.3" footer="0.3"/>
  <pageSetup scale="73" orientation="portrait" r:id="rId1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17"/>
  <sheetViews>
    <sheetView workbookViewId="0">
      <selection sqref="A1:C1048576"/>
    </sheetView>
  </sheetViews>
  <sheetFormatPr defaultRowHeight="15" x14ac:dyDescent="0.25"/>
  <sheetData>
    <row r="3" spans="2:3" x14ac:dyDescent="0.25">
      <c r="B3" s="43"/>
    </row>
    <row r="4" spans="2:3" x14ac:dyDescent="0.25">
      <c r="B4" s="43"/>
      <c r="C4" s="39"/>
    </row>
    <row r="5" spans="2:3" x14ac:dyDescent="0.25">
      <c r="B5" s="43"/>
      <c r="C5" s="42"/>
    </row>
    <row r="6" spans="2:3" x14ac:dyDescent="0.25">
      <c r="B6" s="43"/>
      <c r="C6" s="39"/>
    </row>
    <row r="7" spans="2:3" x14ac:dyDescent="0.25">
      <c r="B7" s="43"/>
      <c r="C7" s="39"/>
    </row>
    <row r="8" spans="2:3" x14ac:dyDescent="0.25">
      <c r="B8" s="43"/>
      <c r="C8" s="39"/>
    </row>
    <row r="9" spans="2:3" x14ac:dyDescent="0.25">
      <c r="B9" s="43"/>
      <c r="C9" s="39"/>
    </row>
    <row r="10" spans="2:3" x14ac:dyDescent="0.25">
      <c r="B10" s="43"/>
    </row>
    <row r="11" spans="2:3" x14ac:dyDescent="0.25">
      <c r="B11" s="43"/>
    </row>
    <row r="12" spans="2:3" x14ac:dyDescent="0.25">
      <c r="B12" s="43"/>
    </row>
    <row r="13" spans="2:3" x14ac:dyDescent="0.25">
      <c r="B13" s="43"/>
    </row>
    <row r="14" spans="2:3" x14ac:dyDescent="0.25">
      <c r="B14" s="43"/>
    </row>
    <row r="15" spans="2:3" x14ac:dyDescent="0.25">
      <c r="B15" s="43"/>
    </row>
    <row r="16" spans="2:3" x14ac:dyDescent="0.25">
      <c r="B16" s="43"/>
    </row>
    <row r="17" spans="2:2" x14ac:dyDescent="0.25">
      <c r="B17" s="43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topLeftCell="A2" workbookViewId="0">
      <selection activeCell="E25" sqref="E25"/>
    </sheetView>
  </sheetViews>
  <sheetFormatPr defaultRowHeight="15" x14ac:dyDescent="0.25"/>
  <cols>
    <col min="4" max="4" width="26.28515625" bestFit="1" customWidth="1"/>
    <col min="5" max="5" width="9.28515625" customWidth="1"/>
    <col min="9" max="9" width="9.140625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19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13" t="s">
        <v>65</v>
      </c>
      <c r="E13" s="12">
        <v>82</v>
      </c>
      <c r="F13" s="30">
        <v>1</v>
      </c>
      <c r="G13" s="30">
        <v>25</v>
      </c>
      <c r="H13" s="30">
        <v>1</v>
      </c>
      <c r="I13" s="30">
        <v>25</v>
      </c>
      <c r="J13" s="29">
        <f t="shared" ref="J13:J26" si="0">+G13+I13</f>
        <v>50</v>
      </c>
      <c r="K13" s="30"/>
      <c r="L13" s="30"/>
      <c r="M13" s="29">
        <f t="shared" ref="M13:M26" si="1">+J13+L13</f>
        <v>50</v>
      </c>
    </row>
    <row r="14" spans="2:13" x14ac:dyDescent="0.25">
      <c r="B14" s="28">
        <v>20</v>
      </c>
      <c r="C14" s="24">
        <v>2</v>
      </c>
      <c r="D14" s="13" t="s">
        <v>23</v>
      </c>
      <c r="E14" s="12">
        <v>99</v>
      </c>
      <c r="F14" s="30">
        <v>2</v>
      </c>
      <c r="G14" s="30">
        <v>20</v>
      </c>
      <c r="H14" s="30">
        <v>2</v>
      </c>
      <c r="I14" s="30">
        <v>20</v>
      </c>
      <c r="J14" s="29">
        <f t="shared" si="0"/>
        <v>40</v>
      </c>
      <c r="K14" s="30"/>
      <c r="L14" s="30"/>
      <c r="M14" s="29">
        <f t="shared" si="1"/>
        <v>40</v>
      </c>
    </row>
    <row r="15" spans="2:13" x14ac:dyDescent="0.25">
      <c r="B15" s="28">
        <v>16</v>
      </c>
      <c r="C15" s="24">
        <v>3</v>
      </c>
      <c r="D15" s="45" t="s">
        <v>60</v>
      </c>
      <c r="E15" s="12">
        <v>22</v>
      </c>
      <c r="F15" s="30">
        <v>3</v>
      </c>
      <c r="G15" s="30">
        <v>16</v>
      </c>
      <c r="H15" s="30">
        <v>3</v>
      </c>
      <c r="I15" s="30">
        <v>16</v>
      </c>
      <c r="J15" s="29">
        <f t="shared" si="0"/>
        <v>32</v>
      </c>
      <c r="K15" s="30"/>
      <c r="L15" s="30"/>
      <c r="M15" s="29">
        <f t="shared" si="1"/>
        <v>32</v>
      </c>
    </row>
    <row r="16" spans="2:13" x14ac:dyDescent="0.25">
      <c r="B16" s="28">
        <v>13</v>
      </c>
      <c r="C16" s="24">
        <v>4</v>
      </c>
      <c r="D16" s="45" t="s">
        <v>55</v>
      </c>
      <c r="E16" s="12">
        <v>94</v>
      </c>
      <c r="F16" s="30">
        <v>4</v>
      </c>
      <c r="G16" s="30">
        <v>13</v>
      </c>
      <c r="H16" s="30">
        <v>5</v>
      </c>
      <c r="I16" s="30">
        <v>11</v>
      </c>
      <c r="J16" s="29">
        <f t="shared" si="0"/>
        <v>24</v>
      </c>
      <c r="K16" s="30"/>
      <c r="L16" s="30"/>
      <c r="M16" s="29">
        <f t="shared" si="1"/>
        <v>24</v>
      </c>
    </row>
    <row r="17" spans="2:13" x14ac:dyDescent="0.25">
      <c r="B17" s="28">
        <v>11</v>
      </c>
      <c r="C17" s="24">
        <v>5</v>
      </c>
      <c r="D17" s="13" t="s">
        <v>66</v>
      </c>
      <c r="E17" s="12">
        <v>14</v>
      </c>
      <c r="F17" s="30">
        <v>5</v>
      </c>
      <c r="G17" s="30">
        <v>11</v>
      </c>
      <c r="H17" s="30">
        <v>4</v>
      </c>
      <c r="I17" s="30">
        <v>13</v>
      </c>
      <c r="J17" s="29">
        <f t="shared" si="0"/>
        <v>24</v>
      </c>
      <c r="K17" s="30"/>
      <c r="L17" s="30"/>
      <c r="M17" s="29">
        <f t="shared" si="1"/>
        <v>24</v>
      </c>
    </row>
    <row r="18" spans="2:13" x14ac:dyDescent="0.25">
      <c r="B18" s="28">
        <v>10</v>
      </c>
      <c r="C18" s="24">
        <v>6</v>
      </c>
      <c r="D18" s="45" t="s">
        <v>35</v>
      </c>
      <c r="E18" s="12">
        <v>41</v>
      </c>
      <c r="F18" s="30">
        <v>8</v>
      </c>
      <c r="G18" s="30">
        <v>8</v>
      </c>
      <c r="H18" s="30">
        <v>6</v>
      </c>
      <c r="I18" s="30">
        <v>10</v>
      </c>
      <c r="J18" s="29">
        <f t="shared" si="0"/>
        <v>18</v>
      </c>
      <c r="K18" s="30"/>
      <c r="L18" s="30"/>
      <c r="M18" s="29">
        <f t="shared" si="1"/>
        <v>18</v>
      </c>
    </row>
    <row r="19" spans="2:13" x14ac:dyDescent="0.25">
      <c r="B19" s="28">
        <v>9</v>
      </c>
      <c r="C19" s="24">
        <v>7</v>
      </c>
      <c r="D19" s="45" t="s">
        <v>61</v>
      </c>
      <c r="E19" s="12">
        <v>13</v>
      </c>
      <c r="F19" s="30">
        <v>7</v>
      </c>
      <c r="G19" s="30">
        <v>9</v>
      </c>
      <c r="H19" s="30">
        <v>7</v>
      </c>
      <c r="I19" s="30">
        <v>9</v>
      </c>
      <c r="J19" s="29">
        <f t="shared" si="0"/>
        <v>18</v>
      </c>
      <c r="K19" s="30"/>
      <c r="L19" s="30"/>
      <c r="M19" s="29">
        <f t="shared" si="1"/>
        <v>18</v>
      </c>
    </row>
    <row r="20" spans="2:13" x14ac:dyDescent="0.25">
      <c r="B20" s="28">
        <v>8</v>
      </c>
      <c r="C20" s="24">
        <v>8</v>
      </c>
      <c r="D20" s="45" t="s">
        <v>26</v>
      </c>
      <c r="E20" s="12">
        <v>55</v>
      </c>
      <c r="F20" s="30">
        <v>6</v>
      </c>
      <c r="G20" s="30">
        <v>10</v>
      </c>
      <c r="H20" s="30">
        <v>13</v>
      </c>
      <c r="I20" s="30">
        <v>3</v>
      </c>
      <c r="J20" s="29">
        <f t="shared" si="0"/>
        <v>13</v>
      </c>
      <c r="K20" s="30"/>
      <c r="L20" s="30"/>
      <c r="M20" s="29">
        <f t="shared" si="1"/>
        <v>13</v>
      </c>
    </row>
    <row r="21" spans="2:13" x14ac:dyDescent="0.25">
      <c r="B21" s="28">
        <v>7</v>
      </c>
      <c r="C21" s="24">
        <v>9</v>
      </c>
      <c r="D21" s="45" t="s">
        <v>36</v>
      </c>
      <c r="E21" s="12">
        <v>47</v>
      </c>
      <c r="F21" s="30">
        <v>10</v>
      </c>
      <c r="G21" s="30">
        <v>6</v>
      </c>
      <c r="H21" s="30">
        <v>9</v>
      </c>
      <c r="I21" s="30">
        <v>7</v>
      </c>
      <c r="J21" s="29">
        <f t="shared" si="0"/>
        <v>13</v>
      </c>
      <c r="K21" s="30"/>
      <c r="L21" s="30"/>
      <c r="M21" s="29">
        <f t="shared" si="1"/>
        <v>13</v>
      </c>
    </row>
    <row r="22" spans="2:13" x14ac:dyDescent="0.25">
      <c r="B22" s="28">
        <v>6</v>
      </c>
      <c r="C22" s="24">
        <v>10</v>
      </c>
      <c r="D22" s="13" t="s">
        <v>25</v>
      </c>
      <c r="E22" s="12">
        <v>119</v>
      </c>
      <c r="F22" s="30">
        <v>9</v>
      </c>
      <c r="G22" s="30">
        <v>7</v>
      </c>
      <c r="H22" s="30">
        <v>11</v>
      </c>
      <c r="I22" s="30">
        <v>5</v>
      </c>
      <c r="J22" s="29">
        <f t="shared" si="0"/>
        <v>12</v>
      </c>
      <c r="K22" s="30"/>
      <c r="L22" s="30"/>
      <c r="M22" s="29">
        <f t="shared" si="1"/>
        <v>12</v>
      </c>
    </row>
    <row r="23" spans="2:13" x14ac:dyDescent="0.25">
      <c r="B23" s="28">
        <v>5</v>
      </c>
      <c r="C23" s="24">
        <v>11</v>
      </c>
      <c r="D23" s="13" t="s">
        <v>64</v>
      </c>
      <c r="E23" s="12">
        <v>28</v>
      </c>
      <c r="F23" s="30">
        <v>13</v>
      </c>
      <c r="G23" s="30">
        <v>3</v>
      </c>
      <c r="H23" s="30">
        <v>8</v>
      </c>
      <c r="I23" s="30">
        <v>8</v>
      </c>
      <c r="J23" s="29">
        <f t="shared" si="0"/>
        <v>11</v>
      </c>
      <c r="K23" s="30"/>
      <c r="L23" s="30"/>
      <c r="M23" s="29">
        <f t="shared" si="1"/>
        <v>11</v>
      </c>
    </row>
    <row r="24" spans="2:13" x14ac:dyDescent="0.25">
      <c r="B24" s="28">
        <v>4</v>
      </c>
      <c r="C24" s="24">
        <v>12</v>
      </c>
      <c r="D24" s="45" t="s">
        <v>63</v>
      </c>
      <c r="E24" s="12">
        <v>27</v>
      </c>
      <c r="F24" s="30">
        <v>12</v>
      </c>
      <c r="G24" s="30">
        <v>4</v>
      </c>
      <c r="H24" s="30">
        <v>10</v>
      </c>
      <c r="I24" s="30">
        <v>6</v>
      </c>
      <c r="J24" s="29">
        <f t="shared" si="0"/>
        <v>10</v>
      </c>
      <c r="K24" s="30"/>
      <c r="L24" s="30"/>
      <c r="M24" s="29">
        <f t="shared" si="1"/>
        <v>10</v>
      </c>
    </row>
    <row r="25" spans="2:13" x14ac:dyDescent="0.25">
      <c r="B25" s="28">
        <v>3</v>
      </c>
      <c r="C25" s="24">
        <v>13</v>
      </c>
      <c r="D25" s="13" t="s">
        <v>20</v>
      </c>
      <c r="E25" s="12">
        <v>80</v>
      </c>
      <c r="F25" s="30">
        <v>11</v>
      </c>
      <c r="G25" s="30">
        <v>5</v>
      </c>
      <c r="H25" s="30">
        <v>14</v>
      </c>
      <c r="I25" s="30">
        <v>2</v>
      </c>
      <c r="J25" s="29">
        <f t="shared" si="0"/>
        <v>7</v>
      </c>
      <c r="K25" s="30"/>
      <c r="L25" s="30"/>
      <c r="M25" s="29">
        <f t="shared" si="1"/>
        <v>7</v>
      </c>
    </row>
    <row r="26" spans="2:13" x14ac:dyDescent="0.25">
      <c r="B26" s="28">
        <v>2</v>
      </c>
      <c r="C26" s="24">
        <v>14</v>
      </c>
      <c r="D26" s="13" t="s">
        <v>62</v>
      </c>
      <c r="E26" s="12">
        <v>17</v>
      </c>
      <c r="F26" s="30">
        <v>14</v>
      </c>
      <c r="G26" s="30">
        <v>2</v>
      </c>
      <c r="H26" s="30">
        <v>12</v>
      </c>
      <c r="I26" s="30">
        <v>4</v>
      </c>
      <c r="J26" s="29">
        <f t="shared" si="0"/>
        <v>6</v>
      </c>
      <c r="K26" s="30"/>
      <c r="L26" s="30"/>
      <c r="M26" s="29">
        <f t="shared" si="1"/>
        <v>6</v>
      </c>
    </row>
    <row r="27" spans="2:13" x14ac:dyDescent="0.25">
      <c r="B27" s="28">
        <v>1</v>
      </c>
      <c r="C27" s="24">
        <v>15</v>
      </c>
      <c r="D27" s="13"/>
      <c r="E27" s="12"/>
      <c r="F27" s="20"/>
      <c r="G27" s="20"/>
      <c r="H27" s="20"/>
      <c r="I27" s="20"/>
      <c r="J27" s="20"/>
      <c r="K27" s="20"/>
      <c r="L27" s="20"/>
      <c r="M27" s="20"/>
    </row>
    <row r="28" spans="2:13" x14ac:dyDescent="0.25">
      <c r="B28" s="23"/>
      <c r="C28" s="24">
        <v>16</v>
      </c>
      <c r="D28" s="13"/>
      <c r="E28" s="12"/>
      <c r="F28" s="20"/>
      <c r="G28" s="20"/>
      <c r="H28" s="20"/>
      <c r="I28" s="20"/>
      <c r="J28" s="20"/>
      <c r="K28" s="20"/>
      <c r="L28" s="20"/>
      <c r="M28" s="20"/>
    </row>
    <row r="29" spans="2:13" x14ac:dyDescent="0.25">
      <c r="B29" s="23"/>
      <c r="C29" s="24">
        <v>17</v>
      </c>
      <c r="D29" s="13"/>
      <c r="E29" s="12"/>
      <c r="F29" s="20"/>
      <c r="G29" s="20"/>
      <c r="H29" s="20"/>
      <c r="I29" s="20"/>
      <c r="J29" s="20"/>
      <c r="K29" s="20"/>
      <c r="L29" s="20"/>
      <c r="M29" s="20"/>
    </row>
    <row r="30" spans="2:13" x14ac:dyDescent="0.25">
      <c r="B30" s="23"/>
      <c r="C30" s="24">
        <v>18</v>
      </c>
      <c r="D30" s="13"/>
      <c r="E30" s="12"/>
      <c r="F30" s="20"/>
      <c r="G30" s="20"/>
      <c r="H30" s="20"/>
      <c r="I30" s="20"/>
      <c r="J30" s="20"/>
      <c r="K30" s="20"/>
      <c r="L30" s="20"/>
      <c r="M30" s="20"/>
    </row>
    <row r="31" spans="2:13" x14ac:dyDescent="0.25">
      <c r="B31" s="23"/>
      <c r="C31" s="24">
        <v>19</v>
      </c>
      <c r="D31" s="13"/>
      <c r="E31" s="20"/>
      <c r="F31" s="20"/>
      <c r="G31" s="20"/>
      <c r="H31" s="20"/>
      <c r="I31" s="20"/>
      <c r="J31" s="20"/>
      <c r="K31" s="20"/>
      <c r="L31" s="20"/>
      <c r="M31" s="20"/>
    </row>
    <row r="32" spans="2:13" x14ac:dyDescent="0.25">
      <c r="B32" s="23"/>
      <c r="C32" s="24">
        <v>20</v>
      </c>
      <c r="D32" s="13"/>
      <c r="E32" s="20"/>
      <c r="F32" s="20"/>
      <c r="G32" s="20"/>
      <c r="H32" s="20"/>
      <c r="I32" s="20"/>
      <c r="J32" s="20"/>
      <c r="K32" s="20"/>
      <c r="L32" s="20"/>
      <c r="M32" s="20"/>
    </row>
    <row r="33" spans="2:13" x14ac:dyDescent="0.25">
      <c r="B33" s="23"/>
      <c r="C33" s="24">
        <v>21</v>
      </c>
      <c r="D33" s="13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5">
      <c r="B34" s="23"/>
      <c r="C34" s="24">
        <v>22</v>
      </c>
      <c r="D34" s="13"/>
      <c r="E34" s="20"/>
      <c r="F34" s="20"/>
      <c r="G34" s="20"/>
      <c r="H34" s="20"/>
      <c r="I34" s="20"/>
      <c r="J34" s="20"/>
      <c r="K34" s="20"/>
      <c r="L34" s="20"/>
      <c r="M34" s="20"/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26">
    <sortCondition descending="1" ref="M13:M26"/>
  </sortState>
  <pageMargins left="0.70866141732283505" right="0.70866141732283505" top="0.74803149606299202" bottom="0.74803149606299202" header="0.31496062992126" footer="0.31496062992126"/>
  <pageSetup paperSize="9" scale="6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1"/>
  <sheetViews>
    <sheetView workbookViewId="0">
      <selection activeCell="H24" sqref="H24"/>
    </sheetView>
  </sheetViews>
  <sheetFormatPr defaultRowHeight="15" x14ac:dyDescent="0.25"/>
  <cols>
    <col min="4" max="4" width="24.28515625" bestFit="1" customWidth="1"/>
    <col min="9" max="9" width="9.140625" customWidth="1"/>
  </cols>
  <sheetData>
    <row r="2" spans="2:13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5.75" x14ac:dyDescent="0.25">
      <c r="B3" s="23"/>
      <c r="C3" s="24"/>
      <c r="D3" s="24"/>
      <c r="E3" s="24"/>
      <c r="F3" s="8" t="s">
        <v>11</v>
      </c>
      <c r="G3" s="7"/>
      <c r="H3" s="7"/>
      <c r="I3" s="7"/>
      <c r="J3" s="7"/>
      <c r="K3" s="24"/>
      <c r="L3" s="24"/>
      <c r="M3" s="24"/>
    </row>
    <row r="4" spans="2:13" ht="15.75" x14ac:dyDescent="0.25">
      <c r="B4" s="23"/>
      <c r="C4" s="24"/>
      <c r="D4" s="24"/>
      <c r="E4" s="24"/>
      <c r="F4" s="8" t="s">
        <v>0</v>
      </c>
      <c r="G4" s="7"/>
      <c r="H4" s="7"/>
      <c r="I4" s="7"/>
      <c r="J4" s="7"/>
      <c r="K4" s="24"/>
      <c r="L4" s="24"/>
      <c r="M4" s="24"/>
    </row>
    <row r="5" spans="2:13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x14ac:dyDescent="0.25">
      <c r="B7" s="23"/>
      <c r="C7" s="24"/>
      <c r="D7" s="2" t="s">
        <v>30</v>
      </c>
      <c r="E7" s="25"/>
      <c r="F7" s="24"/>
      <c r="G7" s="24"/>
      <c r="H7" s="2" t="s">
        <v>13</v>
      </c>
      <c r="I7" s="26">
        <v>42413</v>
      </c>
      <c r="J7" s="14"/>
      <c r="K7" s="14"/>
      <c r="L7" s="14"/>
      <c r="M7" s="24"/>
    </row>
    <row r="8" spans="2:13" x14ac:dyDescent="0.25">
      <c r="B8" s="23"/>
      <c r="C8" s="24"/>
      <c r="D8" s="9" t="s">
        <v>15</v>
      </c>
      <c r="E8" s="25"/>
      <c r="F8" s="24"/>
      <c r="G8" s="24"/>
      <c r="H8" s="11"/>
      <c r="I8" s="27"/>
      <c r="J8" s="14"/>
      <c r="K8" s="14"/>
      <c r="L8" s="14"/>
      <c r="M8" s="24"/>
    </row>
    <row r="9" spans="2:13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3" x14ac:dyDescent="0.25">
      <c r="B10" s="23"/>
      <c r="C10" s="24"/>
      <c r="D10" s="3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4</v>
      </c>
      <c r="J10" s="4" t="s">
        <v>12</v>
      </c>
      <c r="K10" s="4" t="s">
        <v>6</v>
      </c>
      <c r="L10" s="4" t="s">
        <v>4</v>
      </c>
      <c r="M10" s="4" t="s">
        <v>7</v>
      </c>
    </row>
    <row r="11" spans="2:13" x14ac:dyDescent="0.25">
      <c r="B11" s="28" t="s">
        <v>14</v>
      </c>
      <c r="C11" s="24"/>
      <c r="D11" s="5"/>
      <c r="E11" s="6" t="s">
        <v>8</v>
      </c>
      <c r="F11" s="6" t="s">
        <v>9</v>
      </c>
      <c r="G11" s="6"/>
      <c r="H11" s="6" t="s">
        <v>9</v>
      </c>
      <c r="I11" s="6"/>
      <c r="J11" s="6" t="s">
        <v>7</v>
      </c>
      <c r="K11" s="6" t="s">
        <v>9</v>
      </c>
      <c r="L11" s="6"/>
      <c r="M11" s="6"/>
    </row>
    <row r="12" spans="2:13" x14ac:dyDescent="0.25">
      <c r="B12" s="28">
        <v>25</v>
      </c>
      <c r="C12" s="24">
        <v>1</v>
      </c>
      <c r="D12" s="31" t="s">
        <v>27</v>
      </c>
      <c r="E12" s="12">
        <v>41</v>
      </c>
      <c r="F12" s="30">
        <v>1</v>
      </c>
      <c r="G12" s="30">
        <v>25</v>
      </c>
      <c r="H12" s="30">
        <v>1</v>
      </c>
      <c r="I12" s="30">
        <v>25</v>
      </c>
      <c r="J12" s="12">
        <f t="shared" ref="J12:J19" si="0">+G12+I12</f>
        <v>50</v>
      </c>
      <c r="K12" s="30"/>
      <c r="L12" s="30"/>
      <c r="M12" s="12">
        <f t="shared" ref="M12:M19" si="1">+J12+L12</f>
        <v>50</v>
      </c>
    </row>
    <row r="13" spans="2:13" x14ac:dyDescent="0.25">
      <c r="B13" s="28">
        <v>20</v>
      </c>
      <c r="C13" s="24">
        <v>2</v>
      </c>
      <c r="D13" s="31" t="s">
        <v>21</v>
      </c>
      <c r="E13" s="12">
        <v>53</v>
      </c>
      <c r="F13" s="30">
        <v>2</v>
      </c>
      <c r="G13" s="30">
        <v>20</v>
      </c>
      <c r="H13" s="30">
        <v>2</v>
      </c>
      <c r="I13" s="30">
        <v>20</v>
      </c>
      <c r="J13" s="12">
        <f t="shared" si="0"/>
        <v>40</v>
      </c>
      <c r="K13" s="30"/>
      <c r="L13" s="30"/>
      <c r="M13" s="12">
        <f t="shared" si="1"/>
        <v>40</v>
      </c>
    </row>
    <row r="14" spans="2:13" x14ac:dyDescent="0.25">
      <c r="B14" s="28">
        <v>16</v>
      </c>
      <c r="C14" s="24">
        <v>3</v>
      </c>
      <c r="D14" s="31" t="s">
        <v>24</v>
      </c>
      <c r="E14" s="12">
        <v>28</v>
      </c>
      <c r="F14" s="30">
        <v>3</v>
      </c>
      <c r="G14" s="30">
        <v>16</v>
      </c>
      <c r="H14" s="30">
        <v>3</v>
      </c>
      <c r="I14" s="30">
        <v>16</v>
      </c>
      <c r="J14" s="12">
        <f t="shared" si="0"/>
        <v>32</v>
      </c>
      <c r="K14" s="30"/>
      <c r="L14" s="30"/>
      <c r="M14" s="12">
        <f t="shared" si="1"/>
        <v>32</v>
      </c>
    </row>
    <row r="15" spans="2:13" x14ac:dyDescent="0.25">
      <c r="B15" s="28">
        <v>13</v>
      </c>
      <c r="C15" s="24">
        <v>4</v>
      </c>
      <c r="D15" s="31" t="s">
        <v>57</v>
      </c>
      <c r="E15" s="12">
        <v>80</v>
      </c>
      <c r="F15" s="30">
        <v>5</v>
      </c>
      <c r="G15" s="30">
        <v>11</v>
      </c>
      <c r="H15" s="30">
        <v>4</v>
      </c>
      <c r="I15" s="30">
        <v>13</v>
      </c>
      <c r="J15" s="12">
        <f t="shared" si="0"/>
        <v>24</v>
      </c>
      <c r="K15" s="30"/>
      <c r="L15" s="30"/>
      <c r="M15" s="12">
        <f t="shared" si="1"/>
        <v>24</v>
      </c>
    </row>
    <row r="16" spans="2:13" x14ac:dyDescent="0.25">
      <c r="B16" s="28">
        <v>11</v>
      </c>
      <c r="C16" s="24">
        <v>5</v>
      </c>
      <c r="D16" s="31" t="s">
        <v>40</v>
      </c>
      <c r="E16" s="12">
        <v>77</v>
      </c>
      <c r="F16" s="30">
        <v>4</v>
      </c>
      <c r="G16" s="30">
        <v>13</v>
      </c>
      <c r="H16" s="30">
        <v>5</v>
      </c>
      <c r="I16" s="30">
        <v>11</v>
      </c>
      <c r="J16" s="12">
        <f t="shared" si="0"/>
        <v>24</v>
      </c>
      <c r="K16" s="30"/>
      <c r="L16" s="30"/>
      <c r="M16" s="12">
        <f t="shared" si="1"/>
        <v>24</v>
      </c>
    </row>
    <row r="17" spans="2:13" x14ac:dyDescent="0.25">
      <c r="B17" s="28">
        <v>10</v>
      </c>
      <c r="C17" s="24">
        <v>6</v>
      </c>
      <c r="D17" s="31" t="s">
        <v>67</v>
      </c>
      <c r="E17" s="12">
        <v>47</v>
      </c>
      <c r="F17" s="30">
        <v>6</v>
      </c>
      <c r="G17" s="30">
        <v>10</v>
      </c>
      <c r="H17" s="30">
        <v>7</v>
      </c>
      <c r="I17" s="30">
        <v>9</v>
      </c>
      <c r="J17" s="12">
        <f t="shared" si="0"/>
        <v>19</v>
      </c>
      <c r="K17" s="30"/>
      <c r="L17" s="30"/>
      <c r="M17" s="12">
        <f t="shared" si="1"/>
        <v>19</v>
      </c>
    </row>
    <row r="18" spans="2:13" x14ac:dyDescent="0.25">
      <c r="B18" s="28">
        <v>9</v>
      </c>
      <c r="C18" s="24">
        <v>7</v>
      </c>
      <c r="D18" s="31" t="s">
        <v>68</v>
      </c>
      <c r="E18" s="12">
        <v>44</v>
      </c>
      <c r="F18" s="30">
        <v>7</v>
      </c>
      <c r="G18" s="30">
        <v>9</v>
      </c>
      <c r="H18" s="30">
        <v>6</v>
      </c>
      <c r="I18" s="30">
        <v>10</v>
      </c>
      <c r="J18" s="12">
        <f t="shared" si="0"/>
        <v>19</v>
      </c>
      <c r="K18" s="30"/>
      <c r="L18" s="30"/>
      <c r="M18" s="12">
        <f t="shared" si="1"/>
        <v>19</v>
      </c>
    </row>
    <row r="19" spans="2:13" x14ac:dyDescent="0.25">
      <c r="B19" s="28">
        <v>8</v>
      </c>
      <c r="C19" s="24">
        <v>8</v>
      </c>
      <c r="D19" s="31" t="s">
        <v>69</v>
      </c>
      <c r="E19" s="12">
        <v>26</v>
      </c>
      <c r="F19" s="30">
        <v>8</v>
      </c>
      <c r="G19" s="30">
        <v>8</v>
      </c>
      <c r="H19" s="30">
        <v>8</v>
      </c>
      <c r="I19" s="30">
        <v>8</v>
      </c>
      <c r="J19" s="12">
        <f t="shared" si="0"/>
        <v>16</v>
      </c>
      <c r="K19" s="30"/>
      <c r="L19" s="30"/>
      <c r="M19" s="12">
        <f t="shared" si="1"/>
        <v>16</v>
      </c>
    </row>
    <row r="20" spans="2:13" x14ac:dyDescent="0.25">
      <c r="B20" s="28">
        <v>7</v>
      </c>
      <c r="C20" s="24">
        <v>9</v>
      </c>
      <c r="D20" s="31"/>
      <c r="E20" s="12"/>
      <c r="F20" s="30"/>
      <c r="G20" s="30"/>
      <c r="H20" s="30"/>
      <c r="I20" s="30"/>
      <c r="J20" s="13"/>
      <c r="K20" s="13"/>
      <c r="L20" s="13"/>
      <c r="M20" s="13"/>
    </row>
    <row r="21" spans="2:13" x14ac:dyDescent="0.25">
      <c r="B21" s="28">
        <v>6</v>
      </c>
      <c r="C21" s="24">
        <v>10</v>
      </c>
      <c r="D21" s="13"/>
      <c r="E21" s="29"/>
      <c r="F21" s="30"/>
      <c r="G21" s="30"/>
      <c r="H21" s="30"/>
      <c r="I21" s="30"/>
      <c r="J21" s="13"/>
      <c r="K21" s="13"/>
      <c r="L21" s="13"/>
      <c r="M21" s="13"/>
    </row>
    <row r="22" spans="2:13" x14ac:dyDescent="0.25">
      <c r="B22" s="28">
        <v>5</v>
      </c>
      <c r="C22" s="24">
        <v>11</v>
      </c>
      <c r="D22" s="13"/>
      <c r="E22" s="29"/>
      <c r="F22" s="30"/>
      <c r="G22" s="30"/>
      <c r="H22" s="30"/>
      <c r="I22" s="30"/>
      <c r="J22" s="29"/>
      <c r="K22" s="30"/>
      <c r="L22" s="30"/>
      <c r="M22" s="29"/>
    </row>
    <row r="23" spans="2:13" x14ac:dyDescent="0.25">
      <c r="B23" s="28">
        <v>4</v>
      </c>
      <c r="C23" s="24">
        <v>12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x14ac:dyDescent="0.25">
      <c r="B24" s="28">
        <v>3</v>
      </c>
      <c r="C24" s="24">
        <v>13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x14ac:dyDescent="0.25">
      <c r="B25" s="28">
        <v>2</v>
      </c>
      <c r="C25" s="24">
        <v>14</v>
      </c>
      <c r="D25" s="13"/>
      <c r="E25" s="13"/>
      <c r="F25" s="13"/>
      <c r="G25" s="13"/>
      <c r="H25" s="13"/>
      <c r="I25" s="13"/>
      <c r="J25" s="31"/>
      <c r="K25" s="30"/>
      <c r="L25" s="30"/>
      <c r="M25" s="31"/>
    </row>
    <row r="26" spans="2:13" x14ac:dyDescent="0.25">
      <c r="B26" s="28">
        <v>1</v>
      </c>
      <c r="C26" s="24">
        <v>15</v>
      </c>
      <c r="D26" s="13"/>
      <c r="E26" s="29"/>
      <c r="F26" s="13"/>
      <c r="G26" s="13"/>
      <c r="H26" s="13"/>
      <c r="I26" s="13"/>
      <c r="J26" s="31"/>
      <c r="K26" s="30"/>
      <c r="L26" s="30"/>
      <c r="M26" s="31"/>
    </row>
    <row r="27" spans="2:13" x14ac:dyDescent="0.25">
      <c r="B27" s="23"/>
      <c r="C27" s="24">
        <v>16</v>
      </c>
      <c r="D27" s="13"/>
      <c r="E27" s="29"/>
      <c r="F27" s="13"/>
      <c r="G27" s="13"/>
      <c r="H27" s="13"/>
      <c r="I27" s="13"/>
      <c r="J27" s="13"/>
      <c r="K27" s="13"/>
      <c r="L27" s="13"/>
      <c r="M27" s="13"/>
    </row>
    <row r="28" spans="2:13" x14ac:dyDescent="0.25">
      <c r="B28" s="23"/>
      <c r="C28" s="24">
        <v>17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x14ac:dyDescent="0.25">
      <c r="B29" s="23"/>
      <c r="C29" s="24">
        <v>18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x14ac:dyDescent="0.25">
      <c r="B30" s="23"/>
      <c r="C30" s="24">
        <v>19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x14ac:dyDescent="0.25">
      <c r="B31" s="23"/>
      <c r="C31" s="24">
        <v>20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x14ac:dyDescent="0.25">
      <c r="B32" s="23"/>
      <c r="C32" s="24">
        <v>21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x14ac:dyDescent="0.25">
      <c r="B33" s="23"/>
      <c r="C33" s="24">
        <v>22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x14ac:dyDescent="0.25">
      <c r="B34" s="23"/>
      <c r="C34" s="24">
        <v>23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x14ac:dyDescent="0.25">
      <c r="B35" s="23"/>
      <c r="C35" s="24">
        <v>24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x14ac:dyDescent="0.25">
      <c r="B36" s="23"/>
      <c r="C36" s="24">
        <v>25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x14ac:dyDescent="0.25">
      <c r="B37" s="23"/>
      <c r="C37" s="24">
        <v>26</v>
      </c>
      <c r="D37" s="13"/>
      <c r="E37" s="13"/>
      <c r="F37" s="13"/>
      <c r="G37" s="13"/>
      <c r="H37" s="13"/>
      <c r="I37" s="13"/>
      <c r="J37" s="32"/>
      <c r="K37" s="32"/>
      <c r="L37" s="32"/>
      <c r="M37" s="32"/>
    </row>
    <row r="38" spans="2:13" x14ac:dyDescent="0.25">
      <c r="B38" s="23"/>
      <c r="C38" s="24">
        <v>27</v>
      </c>
      <c r="D38" s="32"/>
      <c r="E38" s="32"/>
      <c r="F38" s="13"/>
      <c r="G38" s="13"/>
      <c r="H38" s="13"/>
      <c r="I38" s="13"/>
      <c r="J38" s="13"/>
      <c r="K38" s="13"/>
      <c r="L38" s="13"/>
      <c r="M38" s="13"/>
    </row>
    <row r="39" spans="2:13" x14ac:dyDescent="0.25">
      <c r="B39" s="23"/>
      <c r="C39" s="24">
        <v>28</v>
      </c>
      <c r="D39" s="32"/>
      <c r="E39" s="32"/>
      <c r="F39" s="13"/>
      <c r="G39" s="13"/>
      <c r="H39" s="13"/>
      <c r="I39" s="13"/>
      <c r="J39" s="13"/>
      <c r="K39" s="13"/>
      <c r="L39" s="13"/>
      <c r="M39" s="13"/>
    </row>
    <row r="40" spans="2:13" x14ac:dyDescent="0.25">
      <c r="B40" s="23"/>
      <c r="C40" s="24">
        <v>29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25">
      <c r="B41" s="23"/>
      <c r="C41" s="24">
        <v>30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25">
      <c r="B42" s="23"/>
      <c r="C42" s="24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2:13" x14ac:dyDescent="0.25">
      <c r="B43" s="23"/>
      <c r="C43" s="24"/>
      <c r="D43" s="10" t="s">
        <v>10</v>
      </c>
      <c r="E43" s="10"/>
      <c r="F43" s="17"/>
      <c r="G43" s="17"/>
      <c r="H43" s="17"/>
      <c r="I43" s="17"/>
      <c r="J43" s="14"/>
      <c r="K43" s="14"/>
      <c r="L43" s="14"/>
      <c r="M43" s="14"/>
    </row>
    <row r="44" spans="2:13" x14ac:dyDescent="0.25">
      <c r="B44" s="23"/>
      <c r="C44" s="2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2:13" x14ac:dyDescent="0.25">
      <c r="B45" s="23"/>
      <c r="C45" s="1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x14ac:dyDescent="0.25">
      <c r="B46" s="23"/>
      <c r="C46" s="10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x14ac:dyDescent="0.25">
      <c r="B47" s="23"/>
      <c r="C47" s="10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x14ac:dyDescent="0.25">
      <c r="B48" s="23"/>
      <c r="C48" s="10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 x14ac:dyDescent="0.25">
      <c r="B49" s="23"/>
      <c r="C49" s="10"/>
      <c r="D49" s="34"/>
      <c r="E49" s="34"/>
      <c r="F49" s="34"/>
      <c r="G49" s="34"/>
      <c r="H49" s="34"/>
      <c r="I49" s="34"/>
      <c r="J49" s="35"/>
      <c r="K49" s="35"/>
      <c r="L49" s="35"/>
      <c r="M49" s="35"/>
    </row>
    <row r="50" spans="2:13" x14ac:dyDescent="0.25">
      <c r="B50" s="23"/>
      <c r="C50" s="10"/>
      <c r="D50" s="35"/>
      <c r="E50" s="35"/>
      <c r="F50" s="34"/>
      <c r="G50" s="34"/>
      <c r="H50" s="34"/>
      <c r="I50" s="34"/>
      <c r="J50" s="35"/>
      <c r="K50" s="35"/>
      <c r="L50" s="35"/>
      <c r="M50" s="35"/>
    </row>
    <row r="51" spans="2:13" x14ac:dyDescent="0.25">
      <c r="C51" s="1"/>
    </row>
  </sheetData>
  <sortState ref="D12:M19">
    <sortCondition descending="1" ref="M12:M19"/>
  </sortState>
  <pageMargins left="0.11811023622047245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N49"/>
  <sheetViews>
    <sheetView workbookViewId="0">
      <selection activeCell="I18" sqref="I18"/>
    </sheetView>
  </sheetViews>
  <sheetFormatPr defaultRowHeight="15" x14ac:dyDescent="0.25"/>
  <cols>
    <col min="4" max="4" width="20.140625" bestFit="1" customWidth="1"/>
    <col min="9" max="9" width="9.140625" customWidth="1"/>
  </cols>
  <sheetData>
    <row r="3" spans="2:14" ht="15.75" x14ac:dyDescent="0.25">
      <c r="B3" s="16"/>
      <c r="C3" s="18"/>
      <c r="D3" s="24"/>
      <c r="E3" s="24"/>
      <c r="F3" s="8" t="s">
        <v>11</v>
      </c>
      <c r="G3" s="7"/>
      <c r="H3" s="7"/>
      <c r="I3" s="7"/>
      <c r="J3" s="7"/>
      <c r="K3" s="24"/>
      <c r="L3" s="24"/>
      <c r="M3" s="24"/>
      <c r="N3" s="16"/>
    </row>
    <row r="4" spans="2:14" ht="15.75" x14ac:dyDescent="0.25">
      <c r="B4" s="16"/>
      <c r="C4" s="18"/>
      <c r="D4" s="24"/>
      <c r="E4" s="24"/>
      <c r="F4" s="8" t="s">
        <v>0</v>
      </c>
      <c r="G4" s="7"/>
      <c r="H4" s="7"/>
      <c r="I4" s="7"/>
      <c r="J4" s="7"/>
      <c r="K4" s="24"/>
      <c r="L4" s="24"/>
      <c r="M4" s="24"/>
      <c r="N4" s="16"/>
    </row>
    <row r="5" spans="2:14" x14ac:dyDescent="0.25">
      <c r="B5" s="16"/>
      <c r="C5" s="16"/>
      <c r="D5" s="23"/>
      <c r="E5" s="23"/>
      <c r="F5" s="23"/>
      <c r="G5" s="23"/>
      <c r="H5" s="23"/>
      <c r="I5" s="23"/>
      <c r="J5" s="23"/>
      <c r="K5" s="23"/>
      <c r="L5" s="23"/>
      <c r="M5" s="23"/>
      <c r="N5" s="16"/>
    </row>
    <row r="6" spans="2:14" x14ac:dyDescent="0.25">
      <c r="B6" s="16"/>
      <c r="C6" s="16"/>
      <c r="D6" s="23"/>
      <c r="E6" s="23"/>
      <c r="F6" s="23"/>
      <c r="G6" s="23"/>
      <c r="H6" s="23"/>
      <c r="I6" s="23"/>
      <c r="J6" s="23"/>
      <c r="K6" s="23"/>
      <c r="L6" s="23"/>
      <c r="M6" s="23"/>
      <c r="N6" s="16"/>
    </row>
    <row r="7" spans="2:14" x14ac:dyDescent="0.25">
      <c r="B7" s="16"/>
      <c r="C7" s="18"/>
      <c r="D7" s="2" t="s">
        <v>30</v>
      </c>
      <c r="E7" s="25"/>
      <c r="F7" s="24"/>
      <c r="G7" s="24"/>
      <c r="H7" s="2" t="s">
        <v>13</v>
      </c>
      <c r="I7" s="26">
        <v>42413</v>
      </c>
      <c r="J7" s="14"/>
      <c r="K7" s="14"/>
      <c r="L7" s="14"/>
      <c r="M7" s="24"/>
      <c r="N7" s="16"/>
    </row>
    <row r="8" spans="2:14" x14ac:dyDescent="0.25">
      <c r="B8" s="16"/>
      <c r="C8" s="18"/>
      <c r="D8" s="9" t="s">
        <v>17</v>
      </c>
      <c r="E8" s="25"/>
      <c r="F8" s="24"/>
      <c r="G8" s="24"/>
      <c r="H8" s="11"/>
      <c r="I8" s="27"/>
      <c r="J8" s="14"/>
      <c r="K8" s="14"/>
      <c r="L8" s="14"/>
      <c r="M8" s="24"/>
      <c r="N8" s="16"/>
    </row>
    <row r="9" spans="2:14" x14ac:dyDescent="0.25">
      <c r="B9" s="16"/>
      <c r="C9" s="16"/>
      <c r="D9" s="23"/>
      <c r="E9" s="23"/>
      <c r="F9" s="23"/>
      <c r="G9" s="23"/>
      <c r="H9" s="23"/>
      <c r="I9" s="23"/>
      <c r="J9" s="23"/>
      <c r="K9" s="23"/>
      <c r="L9" s="23"/>
      <c r="M9" s="23"/>
      <c r="N9" s="16"/>
    </row>
    <row r="10" spans="2:14" x14ac:dyDescent="0.25">
      <c r="B10" s="16"/>
      <c r="C10" s="18"/>
      <c r="D10" s="3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4</v>
      </c>
      <c r="J10" s="4" t="s">
        <v>12</v>
      </c>
      <c r="K10" s="4" t="s">
        <v>6</v>
      </c>
      <c r="L10" s="4" t="s">
        <v>4</v>
      </c>
      <c r="M10" s="4" t="s">
        <v>7</v>
      </c>
      <c r="N10" s="16"/>
    </row>
    <row r="11" spans="2:14" x14ac:dyDescent="0.25">
      <c r="B11" s="28" t="s">
        <v>14</v>
      </c>
      <c r="C11" s="24"/>
      <c r="D11" s="5"/>
      <c r="E11" s="6" t="s">
        <v>8</v>
      </c>
      <c r="F11" s="6" t="s">
        <v>9</v>
      </c>
      <c r="G11" s="6"/>
      <c r="H11" s="6" t="s">
        <v>9</v>
      </c>
      <c r="I11" s="6"/>
      <c r="J11" s="6" t="s">
        <v>7</v>
      </c>
      <c r="K11" s="6" t="s">
        <v>9</v>
      </c>
      <c r="L11" s="6"/>
      <c r="M11" s="6"/>
      <c r="N11" s="16"/>
    </row>
    <row r="12" spans="2:14" x14ac:dyDescent="0.25">
      <c r="B12" s="28">
        <v>25</v>
      </c>
      <c r="C12" s="24">
        <v>1</v>
      </c>
      <c r="D12" s="31" t="s">
        <v>40</v>
      </c>
      <c r="E12" s="12">
        <v>77</v>
      </c>
      <c r="F12" s="30">
        <v>1</v>
      </c>
      <c r="G12" s="30">
        <v>25</v>
      </c>
      <c r="H12" s="30">
        <v>1</v>
      </c>
      <c r="I12" s="30">
        <v>25</v>
      </c>
      <c r="J12" s="12">
        <f t="shared" ref="J12:J19" si="0">+G12+I12</f>
        <v>50</v>
      </c>
      <c r="K12" s="30"/>
      <c r="L12" s="30"/>
      <c r="M12" s="12">
        <f t="shared" ref="M12:M19" si="1">+J12+L12</f>
        <v>50</v>
      </c>
      <c r="N12" s="16"/>
    </row>
    <row r="13" spans="2:14" x14ac:dyDescent="0.25">
      <c r="B13" s="28">
        <v>20</v>
      </c>
      <c r="C13" s="24">
        <v>2</v>
      </c>
      <c r="D13" s="31" t="s">
        <v>67</v>
      </c>
      <c r="E13" s="12">
        <v>47</v>
      </c>
      <c r="F13" s="30">
        <v>2</v>
      </c>
      <c r="G13" s="30">
        <v>20</v>
      </c>
      <c r="H13" s="30">
        <v>3</v>
      </c>
      <c r="I13" s="30">
        <v>16</v>
      </c>
      <c r="J13" s="12">
        <f t="shared" si="0"/>
        <v>36</v>
      </c>
      <c r="K13" s="30"/>
      <c r="L13" s="30"/>
      <c r="M13" s="12">
        <f t="shared" si="1"/>
        <v>36</v>
      </c>
      <c r="N13" s="16"/>
    </row>
    <row r="14" spans="2:14" x14ac:dyDescent="0.25">
      <c r="B14" s="28">
        <v>16</v>
      </c>
      <c r="C14" s="24">
        <v>3</v>
      </c>
      <c r="D14" s="31" t="s">
        <v>68</v>
      </c>
      <c r="E14" s="12">
        <v>44</v>
      </c>
      <c r="F14" s="30">
        <v>3</v>
      </c>
      <c r="G14" s="30">
        <v>16</v>
      </c>
      <c r="H14" s="30">
        <v>2</v>
      </c>
      <c r="I14" s="30">
        <v>20</v>
      </c>
      <c r="J14" s="12">
        <f t="shared" si="0"/>
        <v>36</v>
      </c>
      <c r="K14" s="30"/>
      <c r="L14" s="30"/>
      <c r="M14" s="12">
        <f t="shared" si="1"/>
        <v>36</v>
      </c>
      <c r="N14" s="16"/>
    </row>
    <row r="15" spans="2:14" x14ac:dyDescent="0.25">
      <c r="B15" s="28">
        <v>13</v>
      </c>
      <c r="C15" s="24">
        <v>4</v>
      </c>
      <c r="D15" s="31" t="s">
        <v>69</v>
      </c>
      <c r="E15" s="12">
        <v>26</v>
      </c>
      <c r="F15" s="30">
        <v>4</v>
      </c>
      <c r="G15" s="30">
        <v>13</v>
      </c>
      <c r="H15" s="30">
        <v>4</v>
      </c>
      <c r="I15" s="30">
        <v>13</v>
      </c>
      <c r="J15" s="12">
        <f t="shared" si="0"/>
        <v>26</v>
      </c>
      <c r="K15" s="30"/>
      <c r="L15" s="30"/>
      <c r="M15" s="12">
        <f t="shared" si="1"/>
        <v>26</v>
      </c>
      <c r="N15" s="16"/>
    </row>
    <row r="16" spans="2:14" x14ac:dyDescent="0.25">
      <c r="B16" s="28">
        <v>11</v>
      </c>
      <c r="C16" s="24">
        <v>5</v>
      </c>
      <c r="D16" s="31"/>
      <c r="E16" s="12"/>
      <c r="F16" s="30"/>
      <c r="G16" s="30"/>
      <c r="H16" s="30"/>
      <c r="I16" s="30"/>
      <c r="J16" s="12">
        <f t="shared" si="0"/>
        <v>0</v>
      </c>
      <c r="K16" s="30"/>
      <c r="L16" s="30"/>
      <c r="M16" s="12">
        <f t="shared" si="1"/>
        <v>0</v>
      </c>
      <c r="N16" s="16"/>
    </row>
    <row r="17" spans="2:14" x14ac:dyDescent="0.25">
      <c r="B17" s="28">
        <v>10</v>
      </c>
      <c r="C17" s="24">
        <v>6</v>
      </c>
      <c r="D17" s="31"/>
      <c r="E17" s="12"/>
      <c r="F17" s="30"/>
      <c r="G17" s="30"/>
      <c r="H17" s="30"/>
      <c r="I17" s="30"/>
      <c r="J17" s="12">
        <f t="shared" si="0"/>
        <v>0</v>
      </c>
      <c r="K17" s="30"/>
      <c r="L17" s="30"/>
      <c r="M17" s="12">
        <f t="shared" si="1"/>
        <v>0</v>
      </c>
      <c r="N17" s="16"/>
    </row>
    <row r="18" spans="2:14" x14ac:dyDescent="0.25">
      <c r="B18" s="28">
        <v>9</v>
      </c>
      <c r="C18" s="24">
        <v>7</v>
      </c>
      <c r="D18" s="31"/>
      <c r="E18" s="12"/>
      <c r="F18" s="30"/>
      <c r="G18" s="30"/>
      <c r="H18" s="30"/>
      <c r="I18" s="30"/>
      <c r="J18" s="12">
        <f t="shared" si="0"/>
        <v>0</v>
      </c>
      <c r="K18" s="30"/>
      <c r="L18" s="30"/>
      <c r="M18" s="12">
        <f t="shared" si="1"/>
        <v>0</v>
      </c>
      <c r="N18" s="16"/>
    </row>
    <row r="19" spans="2:14" x14ac:dyDescent="0.25">
      <c r="B19" s="28">
        <v>8</v>
      </c>
      <c r="C19" s="24">
        <v>8</v>
      </c>
      <c r="D19" s="31"/>
      <c r="E19" s="12"/>
      <c r="F19" s="30"/>
      <c r="G19" s="30"/>
      <c r="H19" s="30"/>
      <c r="I19" s="30"/>
      <c r="J19" s="12">
        <f t="shared" si="0"/>
        <v>0</v>
      </c>
      <c r="K19" s="30"/>
      <c r="L19" s="30"/>
      <c r="M19" s="12">
        <f t="shared" si="1"/>
        <v>0</v>
      </c>
      <c r="N19" s="16"/>
    </row>
    <row r="20" spans="2:14" x14ac:dyDescent="0.25">
      <c r="B20" s="28">
        <v>7</v>
      </c>
      <c r="C20" s="24">
        <v>9</v>
      </c>
      <c r="D20" s="31"/>
      <c r="E20" s="12"/>
      <c r="F20" s="15"/>
      <c r="G20" s="20"/>
      <c r="H20" s="20"/>
      <c r="I20" s="20"/>
      <c r="J20" s="12"/>
      <c r="K20" s="30"/>
      <c r="L20" s="30"/>
      <c r="M20" s="12"/>
      <c r="N20" s="16"/>
    </row>
    <row r="21" spans="2:14" x14ac:dyDescent="0.25">
      <c r="B21" s="28">
        <v>6</v>
      </c>
      <c r="C21" s="24">
        <v>10</v>
      </c>
      <c r="D21" s="13"/>
      <c r="E21" s="12"/>
      <c r="F21" s="20"/>
      <c r="G21" s="20"/>
      <c r="H21" s="20"/>
      <c r="I21" s="20"/>
      <c r="J21" s="20"/>
      <c r="K21" s="20"/>
      <c r="L21" s="20"/>
      <c r="M21" s="20"/>
      <c r="N21" s="16"/>
    </row>
    <row r="22" spans="2:14" x14ac:dyDescent="0.25">
      <c r="B22" s="28">
        <v>5</v>
      </c>
      <c r="C22" s="24">
        <v>11</v>
      </c>
      <c r="D22" s="20"/>
      <c r="E22" s="12"/>
      <c r="F22" s="30"/>
      <c r="G22" s="30"/>
      <c r="H22" s="30"/>
      <c r="I22" s="30"/>
      <c r="J22" s="12"/>
      <c r="K22" s="30"/>
      <c r="L22" s="30"/>
      <c r="M22" s="12"/>
      <c r="N22" s="16"/>
    </row>
    <row r="23" spans="2:14" x14ac:dyDescent="0.25">
      <c r="B23" s="28">
        <v>4</v>
      </c>
      <c r="C23" s="24">
        <v>12</v>
      </c>
      <c r="D23" s="13"/>
      <c r="E23" s="12"/>
      <c r="F23" s="30"/>
      <c r="G23" s="30"/>
      <c r="H23" s="30"/>
      <c r="I23" s="30"/>
      <c r="J23" s="12"/>
      <c r="K23" s="30"/>
      <c r="L23" s="30"/>
      <c r="M23" s="12"/>
      <c r="N23" s="16"/>
    </row>
    <row r="24" spans="2:14" x14ac:dyDescent="0.25">
      <c r="B24" s="28">
        <v>3</v>
      </c>
      <c r="C24" s="24">
        <v>13</v>
      </c>
      <c r="D24" s="13"/>
      <c r="E24" s="12"/>
      <c r="F24" s="30"/>
      <c r="G24" s="30"/>
      <c r="H24" s="30"/>
      <c r="I24" s="30"/>
      <c r="J24" s="12"/>
      <c r="K24" s="30"/>
      <c r="L24" s="30"/>
      <c r="M24" s="12"/>
      <c r="N24" s="16"/>
    </row>
    <row r="25" spans="2:14" x14ac:dyDescent="0.25">
      <c r="B25" s="28">
        <v>2</v>
      </c>
      <c r="C25" s="24">
        <v>14</v>
      </c>
      <c r="D25" s="13"/>
      <c r="E25" s="12"/>
      <c r="F25" s="30"/>
      <c r="G25" s="30"/>
      <c r="H25" s="30"/>
      <c r="I25" s="30"/>
      <c r="J25" s="12"/>
      <c r="K25" s="30"/>
      <c r="L25" s="30"/>
      <c r="M25" s="12"/>
      <c r="N25" s="16"/>
    </row>
    <row r="26" spans="2:14" x14ac:dyDescent="0.25">
      <c r="B26" s="28">
        <v>1</v>
      </c>
      <c r="C26" s="24">
        <v>15</v>
      </c>
      <c r="D26" s="13"/>
      <c r="E26" s="12"/>
      <c r="F26" s="30"/>
      <c r="G26" s="30"/>
      <c r="H26" s="30"/>
      <c r="I26" s="30"/>
      <c r="J26" s="12"/>
      <c r="K26" s="30"/>
      <c r="L26" s="30"/>
      <c r="M26" s="12"/>
      <c r="N26" s="16"/>
    </row>
    <row r="27" spans="2:14" x14ac:dyDescent="0.25">
      <c r="B27" s="23"/>
      <c r="C27" s="24">
        <v>16</v>
      </c>
      <c r="D27" s="13"/>
      <c r="E27" s="12"/>
      <c r="F27" s="20"/>
      <c r="G27" s="20"/>
      <c r="H27" s="20"/>
      <c r="I27" s="20"/>
      <c r="J27" s="20"/>
      <c r="K27" s="20"/>
      <c r="L27" s="20"/>
      <c r="M27" s="20"/>
      <c r="N27" s="16"/>
    </row>
    <row r="28" spans="2:14" x14ac:dyDescent="0.25">
      <c r="B28" s="23"/>
      <c r="C28" s="24">
        <v>17</v>
      </c>
      <c r="D28" s="13"/>
      <c r="E28" s="12"/>
      <c r="F28" s="20"/>
      <c r="G28" s="20"/>
      <c r="H28" s="20"/>
      <c r="I28" s="20"/>
      <c r="J28" s="20"/>
      <c r="K28" s="20"/>
      <c r="L28" s="20"/>
      <c r="M28" s="20"/>
      <c r="N28" s="16"/>
    </row>
    <row r="29" spans="2:14" x14ac:dyDescent="0.25">
      <c r="B29" s="23"/>
      <c r="C29" s="24">
        <v>18</v>
      </c>
      <c r="D29" s="20"/>
      <c r="E29" s="12"/>
      <c r="F29" s="20"/>
      <c r="G29" s="20"/>
      <c r="H29" s="20"/>
      <c r="I29" s="20"/>
      <c r="J29" s="20"/>
      <c r="K29" s="20"/>
      <c r="L29" s="20"/>
      <c r="M29" s="20"/>
      <c r="N29" s="16"/>
    </row>
    <row r="30" spans="2:14" x14ac:dyDescent="0.25">
      <c r="B30" s="23"/>
      <c r="C30" s="24">
        <v>19</v>
      </c>
      <c r="D30" s="20"/>
      <c r="E30" s="12"/>
      <c r="F30" s="20"/>
      <c r="G30" s="20"/>
      <c r="H30" s="20"/>
      <c r="I30" s="20"/>
      <c r="J30" s="20"/>
      <c r="K30" s="20"/>
      <c r="L30" s="20"/>
      <c r="M30" s="20"/>
      <c r="N30" s="16"/>
    </row>
    <row r="31" spans="2:14" x14ac:dyDescent="0.25">
      <c r="B31" s="23"/>
      <c r="C31" s="24">
        <v>20</v>
      </c>
      <c r="D31" s="20"/>
      <c r="E31" s="12"/>
      <c r="F31" s="20"/>
      <c r="G31" s="20"/>
      <c r="H31" s="20"/>
      <c r="I31" s="20"/>
      <c r="J31" s="20"/>
      <c r="K31" s="20"/>
      <c r="L31" s="20"/>
      <c r="M31" s="20"/>
      <c r="N31" s="16"/>
    </row>
    <row r="32" spans="2:14" x14ac:dyDescent="0.25">
      <c r="B32" s="23"/>
      <c r="C32" s="24">
        <v>21</v>
      </c>
      <c r="D32" s="20"/>
      <c r="E32" s="12"/>
      <c r="F32" s="20"/>
      <c r="G32" s="20"/>
      <c r="H32" s="20"/>
      <c r="I32" s="20"/>
      <c r="J32" s="20"/>
      <c r="K32" s="20"/>
      <c r="L32" s="20"/>
      <c r="M32" s="20"/>
      <c r="N32" s="16"/>
    </row>
    <row r="33" spans="2:14" x14ac:dyDescent="0.25">
      <c r="B33" s="23"/>
      <c r="C33" s="24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6"/>
    </row>
    <row r="34" spans="2:14" x14ac:dyDescent="0.25">
      <c r="B34" s="23"/>
      <c r="C34" s="24">
        <v>23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</row>
    <row r="35" spans="2:14" x14ac:dyDescent="0.25">
      <c r="B35" s="23"/>
      <c r="C35" s="24">
        <v>24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6"/>
    </row>
    <row r="36" spans="2:14" x14ac:dyDescent="0.25">
      <c r="B36" s="23"/>
      <c r="C36" s="24">
        <v>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6"/>
    </row>
    <row r="37" spans="2:14" x14ac:dyDescent="0.25">
      <c r="B37" s="23"/>
      <c r="C37" s="24">
        <v>26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6"/>
    </row>
    <row r="38" spans="2:14" x14ac:dyDescent="0.25">
      <c r="B38" s="23"/>
      <c r="C38" s="24">
        <v>27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6"/>
    </row>
    <row r="39" spans="2:14" x14ac:dyDescent="0.25">
      <c r="B39" s="23"/>
      <c r="C39" s="24">
        <v>28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"/>
    </row>
    <row r="40" spans="2:14" x14ac:dyDescent="0.25">
      <c r="B40" s="23"/>
      <c r="C40" s="24">
        <v>29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6"/>
    </row>
    <row r="41" spans="2:14" x14ac:dyDescent="0.25">
      <c r="B41" s="23"/>
      <c r="C41" s="24">
        <v>30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6"/>
    </row>
    <row r="42" spans="2:14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x14ac:dyDescent="0.25">
      <c r="B43" s="16"/>
      <c r="C43" s="18"/>
      <c r="D43" s="10" t="s">
        <v>10</v>
      </c>
      <c r="E43" s="21"/>
      <c r="F43" s="18"/>
      <c r="G43" s="18"/>
      <c r="H43" s="18"/>
      <c r="I43" s="18"/>
      <c r="J43" s="18"/>
      <c r="K43" s="18"/>
      <c r="L43" s="18"/>
      <c r="M43" s="18"/>
      <c r="N43" s="16"/>
    </row>
    <row r="44" spans="2:14" x14ac:dyDescent="0.25">
      <c r="B44" s="16"/>
      <c r="C44" s="18"/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6"/>
    </row>
    <row r="45" spans="2:14" x14ac:dyDescent="0.25">
      <c r="B45" s="16"/>
      <c r="C45" s="1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6"/>
    </row>
    <row r="46" spans="2:14" x14ac:dyDescent="0.25">
      <c r="B46" s="16"/>
      <c r="C46" s="1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6"/>
    </row>
    <row r="47" spans="2:14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6"/>
    </row>
    <row r="48" spans="2:14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6"/>
    </row>
    <row r="49" spans="2:14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6"/>
    </row>
  </sheetData>
  <sortState ref="D12:M20">
    <sortCondition descending="1" ref="M12:M20"/>
  </sortState>
  <pageMargins left="0.31496062992125984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N49"/>
  <sheetViews>
    <sheetView topLeftCell="B3" workbookViewId="0">
      <selection activeCell="H12" sqref="H12"/>
    </sheetView>
  </sheetViews>
  <sheetFormatPr defaultRowHeight="15" x14ac:dyDescent="0.25"/>
  <cols>
    <col min="4" max="4" width="20.140625" bestFit="1" customWidth="1"/>
    <col min="9" max="9" width="9.140625" customWidth="1"/>
  </cols>
  <sheetData>
    <row r="3" spans="2:14" ht="15.75" x14ac:dyDescent="0.25">
      <c r="B3" s="16"/>
      <c r="C3" s="18"/>
      <c r="D3" s="24"/>
      <c r="E3" s="24"/>
      <c r="F3" s="8" t="s">
        <v>11</v>
      </c>
      <c r="G3" s="7"/>
      <c r="H3" s="7"/>
      <c r="I3" s="7"/>
      <c r="J3" s="7"/>
      <c r="K3" s="24"/>
      <c r="L3" s="24"/>
      <c r="M3" s="24"/>
      <c r="N3" s="16"/>
    </row>
    <row r="4" spans="2:14" ht="15.75" x14ac:dyDescent="0.25">
      <c r="B4" s="16"/>
      <c r="C4" s="18"/>
      <c r="D4" s="24"/>
      <c r="E4" s="24"/>
      <c r="F4" s="8" t="s">
        <v>0</v>
      </c>
      <c r="G4" s="7"/>
      <c r="H4" s="7"/>
      <c r="I4" s="7"/>
      <c r="J4" s="7"/>
      <c r="K4" s="24"/>
      <c r="L4" s="24"/>
      <c r="M4" s="24"/>
      <c r="N4" s="16"/>
    </row>
    <row r="5" spans="2:14" x14ac:dyDescent="0.25">
      <c r="B5" s="16"/>
      <c r="C5" s="16"/>
      <c r="D5" s="23"/>
      <c r="E5" s="23"/>
      <c r="F5" s="23"/>
      <c r="G5" s="23"/>
      <c r="H5" s="23"/>
      <c r="I5" s="23"/>
      <c r="J5" s="23"/>
      <c r="K5" s="23"/>
      <c r="L5" s="23"/>
      <c r="M5" s="23"/>
      <c r="N5" s="16"/>
    </row>
    <row r="6" spans="2:14" x14ac:dyDescent="0.25">
      <c r="B6" s="16"/>
      <c r="C6" s="16"/>
      <c r="D6" s="23"/>
      <c r="E6" s="23"/>
      <c r="F6" s="23"/>
      <c r="G6" s="23"/>
      <c r="H6" s="23"/>
      <c r="I6" s="23"/>
      <c r="J6" s="23"/>
      <c r="K6" s="23"/>
      <c r="L6" s="23"/>
      <c r="M6" s="23"/>
      <c r="N6" s="16"/>
    </row>
    <row r="7" spans="2:14" x14ac:dyDescent="0.25">
      <c r="B7" s="16"/>
      <c r="C7" s="18"/>
      <c r="D7" s="2" t="s">
        <v>30</v>
      </c>
      <c r="E7" s="25"/>
      <c r="F7" s="24"/>
      <c r="G7" s="24"/>
      <c r="H7" s="2" t="s">
        <v>13</v>
      </c>
      <c r="I7" s="26">
        <v>42413</v>
      </c>
      <c r="J7" s="14"/>
      <c r="K7" s="14"/>
      <c r="L7" s="14"/>
      <c r="M7" s="24"/>
      <c r="N7" s="16"/>
    </row>
    <row r="8" spans="2:14" x14ac:dyDescent="0.25">
      <c r="B8" s="16"/>
      <c r="C8" s="18"/>
      <c r="D8" s="9" t="s">
        <v>17</v>
      </c>
      <c r="E8" s="25"/>
      <c r="F8" s="24"/>
      <c r="G8" s="24"/>
      <c r="H8" s="11"/>
      <c r="I8" s="27"/>
      <c r="J8" s="14"/>
      <c r="K8" s="14"/>
      <c r="L8" s="14"/>
      <c r="M8" s="24"/>
      <c r="N8" s="16"/>
    </row>
    <row r="9" spans="2:14" x14ac:dyDescent="0.25">
      <c r="B9" s="16"/>
      <c r="C9" s="16"/>
      <c r="D9" s="23"/>
      <c r="E9" s="23"/>
      <c r="F9" s="23"/>
      <c r="G9" s="23"/>
      <c r="H9" s="23"/>
      <c r="I9" s="23"/>
      <c r="J9" s="23"/>
      <c r="K9" s="23"/>
      <c r="L9" s="23"/>
      <c r="M9" s="23"/>
      <c r="N9" s="16"/>
    </row>
    <row r="10" spans="2:14" x14ac:dyDescent="0.25">
      <c r="B10" s="16"/>
      <c r="C10" s="18"/>
      <c r="D10" s="3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4</v>
      </c>
      <c r="J10" s="4" t="s">
        <v>12</v>
      </c>
      <c r="K10" s="4" t="s">
        <v>6</v>
      </c>
      <c r="L10" s="4" t="s">
        <v>4</v>
      </c>
      <c r="M10" s="4" t="s">
        <v>7</v>
      </c>
      <c r="N10" s="16"/>
    </row>
    <row r="11" spans="2:14" x14ac:dyDescent="0.25">
      <c r="B11" s="28" t="s">
        <v>14</v>
      </c>
      <c r="C11" s="24"/>
      <c r="D11" s="5"/>
      <c r="E11" s="6" t="s">
        <v>8</v>
      </c>
      <c r="F11" s="6" t="s">
        <v>9</v>
      </c>
      <c r="G11" s="6"/>
      <c r="H11" s="6" t="s">
        <v>9</v>
      </c>
      <c r="I11" s="6"/>
      <c r="J11" s="6" t="s">
        <v>7</v>
      </c>
      <c r="K11" s="6" t="s">
        <v>9</v>
      </c>
      <c r="L11" s="6"/>
      <c r="M11" s="6"/>
      <c r="N11" s="16"/>
    </row>
    <row r="12" spans="2:14" x14ac:dyDescent="0.25">
      <c r="B12" s="28">
        <v>25</v>
      </c>
      <c r="C12" s="24">
        <v>1</v>
      </c>
      <c r="D12" s="31" t="s">
        <v>38</v>
      </c>
      <c r="E12" s="12">
        <v>9</v>
      </c>
      <c r="F12" s="30">
        <v>1</v>
      </c>
      <c r="G12" s="30">
        <v>25</v>
      </c>
      <c r="H12" s="30">
        <v>1</v>
      </c>
      <c r="I12" s="30">
        <v>25</v>
      </c>
      <c r="J12" s="12">
        <f>+G12+I12</f>
        <v>50</v>
      </c>
      <c r="K12" s="30"/>
      <c r="L12" s="30"/>
      <c r="M12" s="12">
        <f>+J12+L12</f>
        <v>50</v>
      </c>
      <c r="N12" s="16"/>
    </row>
    <row r="13" spans="2:14" x14ac:dyDescent="0.25">
      <c r="B13" s="28">
        <v>20</v>
      </c>
      <c r="C13" s="24">
        <v>2</v>
      </c>
      <c r="D13" s="31" t="s">
        <v>26</v>
      </c>
      <c r="E13" s="12">
        <v>55</v>
      </c>
      <c r="F13" s="30">
        <v>3</v>
      </c>
      <c r="G13" s="30">
        <v>16</v>
      </c>
      <c r="H13" s="30">
        <v>2</v>
      </c>
      <c r="I13" s="30">
        <v>20</v>
      </c>
      <c r="J13" s="12">
        <f>+G13+I13</f>
        <v>36</v>
      </c>
      <c r="K13" s="30"/>
      <c r="L13" s="30"/>
      <c r="M13" s="12">
        <f>+J13+L13</f>
        <v>36</v>
      </c>
      <c r="N13" s="16"/>
    </row>
    <row r="14" spans="2:14" x14ac:dyDescent="0.25">
      <c r="B14" s="28">
        <v>16</v>
      </c>
      <c r="C14" s="24">
        <v>3</v>
      </c>
      <c r="D14" s="31" t="s">
        <v>36</v>
      </c>
      <c r="E14" s="12">
        <v>47</v>
      </c>
      <c r="F14" s="30">
        <v>4</v>
      </c>
      <c r="G14" s="30">
        <v>13</v>
      </c>
      <c r="H14" s="30">
        <v>3</v>
      </c>
      <c r="I14" s="30">
        <v>16</v>
      </c>
      <c r="J14" s="12">
        <f>+G14+I14</f>
        <v>29</v>
      </c>
      <c r="K14" s="30"/>
      <c r="L14" s="30"/>
      <c r="M14" s="12">
        <f>+J14+L14</f>
        <v>29</v>
      </c>
      <c r="N14" s="16"/>
    </row>
    <row r="15" spans="2:14" x14ac:dyDescent="0.25">
      <c r="B15" s="28">
        <v>13</v>
      </c>
      <c r="C15" s="24">
        <v>4</v>
      </c>
      <c r="D15" s="31" t="s">
        <v>70</v>
      </c>
      <c r="E15" s="12">
        <v>23</v>
      </c>
      <c r="F15" s="30">
        <v>5</v>
      </c>
      <c r="G15" s="30">
        <v>11</v>
      </c>
      <c r="H15" s="30">
        <v>4</v>
      </c>
      <c r="I15" s="30">
        <v>13</v>
      </c>
      <c r="J15" s="12">
        <f>+G15+I15</f>
        <v>24</v>
      </c>
      <c r="K15" s="30"/>
      <c r="L15" s="30"/>
      <c r="M15" s="12">
        <f>+J15+L15</f>
        <v>24</v>
      </c>
      <c r="N15" s="16"/>
    </row>
    <row r="16" spans="2:14" x14ac:dyDescent="0.25">
      <c r="B16" s="28">
        <v>11</v>
      </c>
      <c r="C16" s="24">
        <v>5</v>
      </c>
      <c r="D16" s="31" t="s">
        <v>37</v>
      </c>
      <c r="E16" s="12">
        <v>77</v>
      </c>
      <c r="F16" s="30">
        <v>2</v>
      </c>
      <c r="G16" s="30">
        <v>20</v>
      </c>
      <c r="H16" s="30" t="s">
        <v>72</v>
      </c>
      <c r="I16" s="30">
        <v>0</v>
      </c>
      <c r="J16" s="12">
        <f>+G16+I16</f>
        <v>20</v>
      </c>
      <c r="K16" s="30"/>
      <c r="L16" s="30"/>
      <c r="M16" s="12">
        <f>+J16+L16</f>
        <v>20</v>
      </c>
      <c r="N16" s="16"/>
    </row>
    <row r="17" spans="2:14" x14ac:dyDescent="0.25">
      <c r="B17" s="28">
        <v>10</v>
      </c>
      <c r="C17" s="24">
        <v>6</v>
      </c>
      <c r="D17" s="31"/>
      <c r="E17" s="12"/>
      <c r="F17" s="30"/>
      <c r="G17" s="30"/>
      <c r="H17" s="30"/>
      <c r="I17" s="30"/>
      <c r="J17" s="12">
        <f t="shared" ref="J17:J19" si="0">+G17+I17</f>
        <v>0</v>
      </c>
      <c r="K17" s="30"/>
      <c r="L17" s="30"/>
      <c r="M17" s="12">
        <f t="shared" ref="M17:M19" si="1">+J17+L17</f>
        <v>0</v>
      </c>
      <c r="N17" s="16"/>
    </row>
    <row r="18" spans="2:14" x14ac:dyDescent="0.25">
      <c r="B18" s="28">
        <v>9</v>
      </c>
      <c r="C18" s="24">
        <v>7</v>
      </c>
      <c r="D18" s="31"/>
      <c r="E18" s="12"/>
      <c r="F18" s="30"/>
      <c r="G18" s="30"/>
      <c r="H18" s="30"/>
      <c r="I18" s="30"/>
      <c r="J18" s="12">
        <f t="shared" si="0"/>
        <v>0</v>
      </c>
      <c r="K18" s="30"/>
      <c r="L18" s="30"/>
      <c r="M18" s="12">
        <f t="shared" si="1"/>
        <v>0</v>
      </c>
      <c r="N18" s="16"/>
    </row>
    <row r="19" spans="2:14" x14ac:dyDescent="0.25">
      <c r="B19" s="28">
        <v>8</v>
      </c>
      <c r="C19" s="24">
        <v>8</v>
      </c>
      <c r="D19" s="31"/>
      <c r="E19" s="12"/>
      <c r="F19" s="30"/>
      <c r="G19" s="30"/>
      <c r="H19" s="30"/>
      <c r="I19" s="30"/>
      <c r="J19" s="12">
        <f t="shared" si="0"/>
        <v>0</v>
      </c>
      <c r="K19" s="30"/>
      <c r="L19" s="30"/>
      <c r="M19" s="12">
        <f t="shared" si="1"/>
        <v>0</v>
      </c>
      <c r="N19" s="16"/>
    </row>
    <row r="20" spans="2:14" x14ac:dyDescent="0.25">
      <c r="B20" s="28">
        <v>7</v>
      </c>
      <c r="C20" s="24">
        <v>9</v>
      </c>
      <c r="D20" s="31"/>
      <c r="E20" s="12"/>
      <c r="F20" s="15"/>
      <c r="G20" s="20"/>
      <c r="H20" s="20"/>
      <c r="I20" s="20"/>
      <c r="J20" s="12"/>
      <c r="K20" s="30"/>
      <c r="L20" s="30"/>
      <c r="M20" s="12"/>
      <c r="N20" s="16"/>
    </row>
    <row r="21" spans="2:14" x14ac:dyDescent="0.25">
      <c r="B21" s="28">
        <v>6</v>
      </c>
      <c r="C21" s="24">
        <v>10</v>
      </c>
      <c r="D21" s="13"/>
      <c r="E21" s="12"/>
      <c r="F21" s="20"/>
      <c r="G21" s="20"/>
      <c r="H21" s="20"/>
      <c r="I21" s="20"/>
      <c r="J21" s="20"/>
      <c r="K21" s="20"/>
      <c r="L21" s="20"/>
      <c r="M21" s="20"/>
      <c r="N21" s="16"/>
    </row>
    <row r="22" spans="2:14" x14ac:dyDescent="0.25">
      <c r="B22" s="28">
        <v>5</v>
      </c>
      <c r="C22" s="24">
        <v>11</v>
      </c>
      <c r="D22" s="20"/>
      <c r="E22" s="12"/>
      <c r="F22" s="30"/>
      <c r="G22" s="30"/>
      <c r="H22" s="30"/>
      <c r="I22" s="30"/>
      <c r="J22" s="12"/>
      <c r="K22" s="30"/>
      <c r="L22" s="30"/>
      <c r="M22" s="12"/>
      <c r="N22" s="16"/>
    </row>
    <row r="23" spans="2:14" x14ac:dyDescent="0.25">
      <c r="B23" s="28">
        <v>4</v>
      </c>
      <c r="C23" s="24">
        <v>12</v>
      </c>
      <c r="D23" s="13"/>
      <c r="E23" s="12"/>
      <c r="F23" s="30"/>
      <c r="G23" s="30"/>
      <c r="H23" s="30"/>
      <c r="I23" s="30"/>
      <c r="J23" s="12"/>
      <c r="K23" s="30"/>
      <c r="L23" s="30"/>
      <c r="M23" s="12"/>
      <c r="N23" s="16"/>
    </row>
    <row r="24" spans="2:14" x14ac:dyDescent="0.25">
      <c r="B24" s="28">
        <v>3</v>
      </c>
      <c r="C24" s="24">
        <v>13</v>
      </c>
      <c r="D24" s="13"/>
      <c r="E24" s="12"/>
      <c r="F24" s="30"/>
      <c r="G24" s="30"/>
      <c r="H24" s="30"/>
      <c r="I24" s="30"/>
      <c r="J24" s="12"/>
      <c r="K24" s="30"/>
      <c r="L24" s="30"/>
      <c r="M24" s="12"/>
      <c r="N24" s="16"/>
    </row>
    <row r="25" spans="2:14" x14ac:dyDescent="0.25">
      <c r="B25" s="28">
        <v>2</v>
      </c>
      <c r="C25" s="24">
        <v>14</v>
      </c>
      <c r="D25" s="13"/>
      <c r="E25" s="12"/>
      <c r="F25" s="30"/>
      <c r="G25" s="30"/>
      <c r="H25" s="30"/>
      <c r="I25" s="30"/>
      <c r="J25" s="12"/>
      <c r="K25" s="30"/>
      <c r="L25" s="30"/>
      <c r="M25" s="12"/>
      <c r="N25" s="16"/>
    </row>
    <row r="26" spans="2:14" x14ac:dyDescent="0.25">
      <c r="B26" s="28">
        <v>1</v>
      </c>
      <c r="C26" s="24">
        <v>15</v>
      </c>
      <c r="D26" s="13"/>
      <c r="E26" s="12"/>
      <c r="F26" s="30"/>
      <c r="G26" s="30"/>
      <c r="H26" s="30"/>
      <c r="I26" s="30"/>
      <c r="J26" s="12"/>
      <c r="K26" s="30"/>
      <c r="L26" s="30"/>
      <c r="M26" s="12"/>
      <c r="N26" s="16"/>
    </row>
    <row r="27" spans="2:14" x14ac:dyDescent="0.25">
      <c r="B27" s="23"/>
      <c r="C27" s="24">
        <v>16</v>
      </c>
      <c r="D27" s="13"/>
      <c r="E27" s="12"/>
      <c r="F27" s="20"/>
      <c r="G27" s="20"/>
      <c r="H27" s="20"/>
      <c r="I27" s="20"/>
      <c r="J27" s="20"/>
      <c r="K27" s="20"/>
      <c r="L27" s="20"/>
      <c r="M27" s="20"/>
      <c r="N27" s="16"/>
    </row>
    <row r="28" spans="2:14" x14ac:dyDescent="0.25">
      <c r="B28" s="23"/>
      <c r="C28" s="24">
        <v>17</v>
      </c>
      <c r="D28" s="13"/>
      <c r="E28" s="12"/>
      <c r="F28" s="20"/>
      <c r="G28" s="20"/>
      <c r="H28" s="20"/>
      <c r="I28" s="20"/>
      <c r="J28" s="20"/>
      <c r="K28" s="20"/>
      <c r="L28" s="20"/>
      <c r="M28" s="20"/>
      <c r="N28" s="16"/>
    </row>
    <row r="29" spans="2:14" x14ac:dyDescent="0.25">
      <c r="B29" s="23"/>
      <c r="C29" s="24">
        <v>18</v>
      </c>
      <c r="D29" s="20"/>
      <c r="E29" s="12"/>
      <c r="F29" s="20"/>
      <c r="G29" s="20"/>
      <c r="H29" s="20"/>
      <c r="I29" s="20"/>
      <c r="J29" s="20"/>
      <c r="K29" s="20"/>
      <c r="L29" s="20"/>
      <c r="M29" s="20"/>
      <c r="N29" s="16"/>
    </row>
    <row r="30" spans="2:14" x14ac:dyDescent="0.25">
      <c r="B30" s="23"/>
      <c r="C30" s="24">
        <v>19</v>
      </c>
      <c r="D30" s="20"/>
      <c r="E30" s="12"/>
      <c r="F30" s="20"/>
      <c r="G30" s="20"/>
      <c r="H30" s="20"/>
      <c r="I30" s="20"/>
      <c r="J30" s="20"/>
      <c r="K30" s="20"/>
      <c r="L30" s="20"/>
      <c r="M30" s="20"/>
      <c r="N30" s="16"/>
    </row>
    <row r="31" spans="2:14" x14ac:dyDescent="0.25">
      <c r="B31" s="23"/>
      <c r="C31" s="24">
        <v>20</v>
      </c>
      <c r="D31" s="20"/>
      <c r="E31" s="12"/>
      <c r="F31" s="20"/>
      <c r="G31" s="20"/>
      <c r="H31" s="20"/>
      <c r="I31" s="20"/>
      <c r="J31" s="20"/>
      <c r="K31" s="20"/>
      <c r="L31" s="20"/>
      <c r="M31" s="20"/>
      <c r="N31" s="16"/>
    </row>
    <row r="32" spans="2:14" x14ac:dyDescent="0.25">
      <c r="B32" s="23"/>
      <c r="C32" s="24">
        <v>21</v>
      </c>
      <c r="D32" s="20"/>
      <c r="E32" s="12"/>
      <c r="F32" s="20"/>
      <c r="G32" s="20"/>
      <c r="H32" s="20"/>
      <c r="I32" s="20"/>
      <c r="J32" s="20"/>
      <c r="K32" s="20"/>
      <c r="L32" s="20"/>
      <c r="M32" s="20"/>
      <c r="N32" s="16"/>
    </row>
    <row r="33" spans="2:14" x14ac:dyDescent="0.25">
      <c r="B33" s="23"/>
      <c r="C33" s="24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6"/>
    </row>
    <row r="34" spans="2:14" x14ac:dyDescent="0.25">
      <c r="B34" s="23"/>
      <c r="C34" s="24">
        <v>23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</row>
    <row r="35" spans="2:14" x14ac:dyDescent="0.25">
      <c r="B35" s="23"/>
      <c r="C35" s="24">
        <v>24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6"/>
    </row>
    <row r="36" spans="2:14" x14ac:dyDescent="0.25">
      <c r="B36" s="23"/>
      <c r="C36" s="24">
        <v>25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6"/>
    </row>
    <row r="37" spans="2:14" x14ac:dyDescent="0.25">
      <c r="B37" s="23"/>
      <c r="C37" s="24">
        <v>26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6"/>
    </row>
    <row r="38" spans="2:14" x14ac:dyDescent="0.25">
      <c r="B38" s="23"/>
      <c r="C38" s="24">
        <v>27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6"/>
    </row>
    <row r="39" spans="2:14" x14ac:dyDescent="0.25">
      <c r="B39" s="23"/>
      <c r="C39" s="24">
        <v>28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"/>
    </row>
    <row r="40" spans="2:14" x14ac:dyDescent="0.25">
      <c r="B40" s="23"/>
      <c r="C40" s="24">
        <v>29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6"/>
    </row>
    <row r="41" spans="2:14" x14ac:dyDescent="0.25">
      <c r="B41" s="23"/>
      <c r="C41" s="24">
        <v>30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6"/>
    </row>
    <row r="42" spans="2:14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2:14" x14ac:dyDescent="0.25">
      <c r="B43" s="16"/>
      <c r="C43" s="18"/>
      <c r="D43" s="10" t="s">
        <v>10</v>
      </c>
      <c r="E43" s="21"/>
      <c r="F43" s="18"/>
      <c r="G43" s="18"/>
      <c r="H43" s="18"/>
      <c r="I43" s="18"/>
      <c r="J43" s="18"/>
      <c r="K43" s="18"/>
      <c r="L43" s="18"/>
      <c r="M43" s="18"/>
      <c r="N43" s="16"/>
    </row>
    <row r="44" spans="2:14" x14ac:dyDescent="0.25">
      <c r="B44" s="16"/>
      <c r="C44" s="18"/>
      <c r="D44" s="19"/>
      <c r="E44" s="19"/>
      <c r="F44" s="18"/>
      <c r="G44" s="18"/>
      <c r="H44" s="18"/>
      <c r="I44" s="18"/>
      <c r="J44" s="18"/>
      <c r="K44" s="18"/>
      <c r="L44" s="18"/>
      <c r="M44" s="18"/>
      <c r="N44" s="16"/>
    </row>
    <row r="45" spans="2:14" x14ac:dyDescent="0.25">
      <c r="B45" s="16"/>
      <c r="C45" s="1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6"/>
    </row>
    <row r="46" spans="2:14" x14ac:dyDescent="0.25">
      <c r="B46" s="16"/>
      <c r="C46" s="1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6"/>
    </row>
    <row r="47" spans="2:14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6"/>
    </row>
    <row r="48" spans="2:14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6"/>
    </row>
    <row r="49" spans="2:14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6"/>
    </row>
  </sheetData>
  <sortState ref="D12:M16">
    <sortCondition descending="1" ref="M12:M16"/>
  </sortState>
  <pageMargins left="0.31496062992125984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workbookViewId="0">
      <selection activeCell="I15" sqref="I15"/>
    </sheetView>
  </sheetViews>
  <sheetFormatPr defaultRowHeight="15" x14ac:dyDescent="0.25"/>
  <cols>
    <col min="4" max="4" width="26.7109375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51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31" t="s">
        <v>74</v>
      </c>
      <c r="E13" s="61" t="s">
        <v>75</v>
      </c>
      <c r="F13" s="30">
        <v>1</v>
      </c>
      <c r="G13" s="30">
        <v>25</v>
      </c>
      <c r="H13" s="30">
        <v>1</v>
      </c>
      <c r="I13" s="30">
        <v>25</v>
      </c>
      <c r="J13" s="12">
        <f t="shared" ref="J13:J21" si="0">+G13+I13</f>
        <v>50</v>
      </c>
      <c r="K13" s="30"/>
      <c r="L13" s="30"/>
      <c r="M13" s="12">
        <f t="shared" ref="M13:M21" si="1">+J13+L13</f>
        <v>50</v>
      </c>
    </row>
    <row r="14" spans="2:13" x14ac:dyDescent="0.25">
      <c r="B14" s="28">
        <v>20</v>
      </c>
      <c r="C14" s="24">
        <v>2</v>
      </c>
      <c r="D14" s="31" t="s">
        <v>77</v>
      </c>
      <c r="E14" s="12">
        <v>23</v>
      </c>
      <c r="F14" s="30">
        <v>3</v>
      </c>
      <c r="G14" s="30">
        <v>16</v>
      </c>
      <c r="H14" s="30">
        <v>2</v>
      </c>
      <c r="I14" s="30">
        <v>20</v>
      </c>
      <c r="J14" s="12">
        <f t="shared" si="0"/>
        <v>36</v>
      </c>
      <c r="K14" s="30"/>
      <c r="L14" s="30"/>
      <c r="M14" s="12">
        <f t="shared" si="1"/>
        <v>36</v>
      </c>
    </row>
    <row r="15" spans="2:13" x14ac:dyDescent="0.25">
      <c r="B15" s="28">
        <v>16</v>
      </c>
      <c r="C15" s="24">
        <v>3</v>
      </c>
      <c r="D15" s="46" t="s">
        <v>78</v>
      </c>
      <c r="E15" s="12">
        <v>33</v>
      </c>
      <c r="F15" s="30">
        <v>4</v>
      </c>
      <c r="G15" s="30">
        <v>13</v>
      </c>
      <c r="H15" s="30">
        <v>4</v>
      </c>
      <c r="I15" s="30">
        <v>13</v>
      </c>
      <c r="J15" s="12">
        <f t="shared" si="0"/>
        <v>26</v>
      </c>
      <c r="K15" s="30"/>
      <c r="L15" s="30"/>
      <c r="M15" s="12">
        <f t="shared" si="1"/>
        <v>26</v>
      </c>
    </row>
    <row r="16" spans="2:13" x14ac:dyDescent="0.25">
      <c r="B16" s="28">
        <v>13</v>
      </c>
      <c r="C16" s="24">
        <v>4</v>
      </c>
      <c r="D16" s="49" t="s">
        <v>79</v>
      </c>
      <c r="E16" s="12">
        <v>30</v>
      </c>
      <c r="F16" s="30">
        <v>5</v>
      </c>
      <c r="G16" s="30">
        <v>11</v>
      </c>
      <c r="H16" s="30">
        <v>5</v>
      </c>
      <c r="I16" s="30">
        <v>11</v>
      </c>
      <c r="J16" s="12">
        <f t="shared" si="0"/>
        <v>22</v>
      </c>
      <c r="K16" s="30"/>
      <c r="L16" s="30"/>
      <c r="M16" s="12">
        <f t="shared" si="1"/>
        <v>22</v>
      </c>
    </row>
    <row r="17" spans="2:13" x14ac:dyDescent="0.25">
      <c r="B17" s="28">
        <v>11</v>
      </c>
      <c r="C17" s="24">
        <v>5</v>
      </c>
      <c r="D17" s="46" t="s">
        <v>39</v>
      </c>
      <c r="E17" s="12">
        <v>66</v>
      </c>
      <c r="F17" s="30">
        <v>2</v>
      </c>
      <c r="G17" s="30">
        <v>20</v>
      </c>
      <c r="H17" s="30" t="s">
        <v>93</v>
      </c>
      <c r="I17" s="30">
        <v>0</v>
      </c>
      <c r="J17" s="12">
        <f t="shared" si="0"/>
        <v>20</v>
      </c>
      <c r="K17" s="30"/>
      <c r="L17" s="30"/>
      <c r="M17" s="12">
        <f t="shared" si="1"/>
        <v>20</v>
      </c>
    </row>
    <row r="18" spans="2:13" x14ac:dyDescent="0.25">
      <c r="B18" s="28">
        <v>10</v>
      </c>
      <c r="C18" s="24">
        <v>6</v>
      </c>
      <c r="D18" s="31" t="s">
        <v>56</v>
      </c>
      <c r="E18" s="12">
        <v>96</v>
      </c>
      <c r="F18" s="30" t="s">
        <v>93</v>
      </c>
      <c r="G18" s="30">
        <v>0</v>
      </c>
      <c r="H18" s="30">
        <v>3</v>
      </c>
      <c r="I18" s="30">
        <v>16</v>
      </c>
      <c r="J18" s="12">
        <f t="shared" si="0"/>
        <v>16</v>
      </c>
      <c r="K18" s="30"/>
      <c r="L18" s="30"/>
      <c r="M18" s="12">
        <f t="shared" si="1"/>
        <v>16</v>
      </c>
    </row>
    <row r="19" spans="2:13" x14ac:dyDescent="0.25">
      <c r="B19" s="28">
        <v>9</v>
      </c>
      <c r="C19" s="24">
        <v>7</v>
      </c>
      <c r="D19" s="46" t="s">
        <v>76</v>
      </c>
      <c r="E19" s="12">
        <v>88</v>
      </c>
      <c r="F19" s="30">
        <v>6</v>
      </c>
      <c r="G19" s="30">
        <v>10</v>
      </c>
      <c r="H19" s="30" t="s">
        <v>93</v>
      </c>
      <c r="I19" s="30">
        <v>0</v>
      </c>
      <c r="J19" s="12">
        <f t="shared" si="0"/>
        <v>10</v>
      </c>
      <c r="K19" s="30"/>
      <c r="L19" s="30"/>
      <c r="M19" s="12">
        <f t="shared" si="1"/>
        <v>10</v>
      </c>
    </row>
    <row r="20" spans="2:13" x14ac:dyDescent="0.25">
      <c r="B20" s="28">
        <v>8</v>
      </c>
      <c r="C20" s="24">
        <v>8</v>
      </c>
      <c r="D20" s="31"/>
      <c r="E20" s="12"/>
      <c r="F20" s="30"/>
      <c r="G20" s="30"/>
      <c r="H20" s="30"/>
      <c r="I20" s="30"/>
      <c r="J20" s="12">
        <f t="shared" si="0"/>
        <v>0</v>
      </c>
      <c r="K20" s="30"/>
      <c r="L20" s="30"/>
      <c r="M20" s="12">
        <f t="shared" si="1"/>
        <v>0</v>
      </c>
    </row>
    <row r="21" spans="2:13" x14ac:dyDescent="0.25">
      <c r="B21" s="28">
        <v>7</v>
      </c>
      <c r="C21" s="24">
        <v>9</v>
      </c>
      <c r="D21" s="46"/>
      <c r="E21" s="12"/>
      <c r="F21" s="30"/>
      <c r="G21" s="30"/>
      <c r="H21" s="30"/>
      <c r="I21" s="30"/>
      <c r="J21" s="12">
        <f t="shared" si="0"/>
        <v>0</v>
      </c>
      <c r="K21" s="30"/>
      <c r="L21" s="30"/>
      <c r="M21" s="12">
        <f t="shared" si="1"/>
        <v>0</v>
      </c>
    </row>
    <row r="22" spans="2:13" x14ac:dyDescent="0.25">
      <c r="B22" s="28">
        <v>6</v>
      </c>
      <c r="C22" s="24">
        <v>10</v>
      </c>
      <c r="D22" s="31"/>
      <c r="E22" s="12"/>
      <c r="F22" s="30"/>
      <c r="G22" s="30"/>
      <c r="H22" s="30"/>
      <c r="I22" s="30"/>
      <c r="J22" s="12">
        <f t="shared" ref="J22:J26" si="2">+G22+I22</f>
        <v>0</v>
      </c>
      <c r="K22" s="30"/>
      <c r="L22" s="30"/>
      <c r="M22" s="12">
        <f t="shared" ref="M22:M26" si="3">+J22+L22</f>
        <v>0</v>
      </c>
    </row>
    <row r="23" spans="2:13" x14ac:dyDescent="0.25">
      <c r="B23" s="28">
        <v>5</v>
      </c>
      <c r="C23" s="24">
        <v>11</v>
      </c>
      <c r="D23" s="46"/>
      <c r="E23" s="12"/>
      <c r="F23" s="30"/>
      <c r="G23" s="30"/>
      <c r="H23" s="30"/>
      <c r="I23" s="30"/>
      <c r="J23" s="12">
        <f t="shared" si="2"/>
        <v>0</v>
      </c>
      <c r="K23" s="30"/>
      <c r="L23" s="30"/>
      <c r="M23" s="12">
        <f t="shared" si="3"/>
        <v>0</v>
      </c>
    </row>
    <row r="24" spans="2:13" x14ac:dyDescent="0.25">
      <c r="B24" s="28">
        <v>4</v>
      </c>
      <c r="C24" s="24">
        <v>12</v>
      </c>
      <c r="D24" s="31"/>
      <c r="E24" s="12"/>
      <c r="F24" s="30"/>
      <c r="G24" s="30"/>
      <c r="H24" s="30"/>
      <c r="I24" s="30"/>
      <c r="J24" s="12">
        <f t="shared" si="2"/>
        <v>0</v>
      </c>
      <c r="K24" s="30"/>
      <c r="L24" s="30"/>
      <c r="M24" s="12">
        <f t="shared" si="3"/>
        <v>0</v>
      </c>
    </row>
    <row r="25" spans="2:13" x14ac:dyDescent="0.25">
      <c r="B25" s="28">
        <v>3</v>
      </c>
      <c r="C25" s="24">
        <v>13</v>
      </c>
      <c r="D25" s="31"/>
      <c r="E25" s="12"/>
      <c r="F25" s="30"/>
      <c r="G25" s="30"/>
      <c r="H25" s="30"/>
      <c r="I25" s="30"/>
      <c r="J25" s="12">
        <f t="shared" si="2"/>
        <v>0</v>
      </c>
      <c r="K25" s="30"/>
      <c r="L25" s="30"/>
      <c r="M25" s="12">
        <f t="shared" si="3"/>
        <v>0</v>
      </c>
    </row>
    <row r="26" spans="2:13" x14ac:dyDescent="0.25">
      <c r="B26" s="28">
        <v>2</v>
      </c>
      <c r="C26" s="24">
        <v>14</v>
      </c>
      <c r="D26" s="31"/>
      <c r="E26" s="12"/>
      <c r="F26" s="30"/>
      <c r="G26" s="30"/>
      <c r="H26" s="30"/>
      <c r="I26" s="30"/>
      <c r="J26" s="12">
        <f t="shared" si="2"/>
        <v>0</v>
      </c>
      <c r="K26" s="30"/>
      <c r="L26" s="30"/>
      <c r="M26" s="12">
        <f t="shared" si="3"/>
        <v>0</v>
      </c>
    </row>
    <row r="27" spans="2:13" x14ac:dyDescent="0.25">
      <c r="B27" s="28">
        <v>1</v>
      </c>
      <c r="C27" s="24">
        <v>15</v>
      </c>
      <c r="D27" s="13"/>
      <c r="E27" s="12"/>
      <c r="F27" s="20"/>
      <c r="G27" s="20"/>
      <c r="H27" s="20"/>
      <c r="I27" s="20"/>
      <c r="J27" s="20"/>
      <c r="K27" s="20"/>
      <c r="L27" s="20"/>
      <c r="M27" s="20"/>
    </row>
    <row r="28" spans="2:13" x14ac:dyDescent="0.25">
      <c r="B28" s="23"/>
      <c r="C28" s="24">
        <v>16</v>
      </c>
      <c r="D28" s="13"/>
      <c r="E28" s="12"/>
      <c r="F28" s="20"/>
      <c r="G28" s="20"/>
      <c r="H28" s="20"/>
      <c r="I28" s="20"/>
      <c r="J28" s="20"/>
      <c r="K28" s="20"/>
      <c r="L28" s="20"/>
      <c r="M28" s="20"/>
    </row>
    <row r="29" spans="2:13" x14ac:dyDescent="0.25">
      <c r="B29" s="23"/>
      <c r="C29" s="24">
        <v>17</v>
      </c>
      <c r="D29" s="13"/>
      <c r="E29" s="12"/>
      <c r="F29" s="20"/>
      <c r="G29" s="20"/>
      <c r="H29" s="20"/>
      <c r="I29" s="20"/>
      <c r="J29" s="20"/>
      <c r="K29" s="20"/>
      <c r="L29" s="20"/>
      <c r="M29" s="20"/>
    </row>
    <row r="30" spans="2:13" x14ac:dyDescent="0.25">
      <c r="B30" s="23"/>
      <c r="C30" s="24">
        <v>18</v>
      </c>
      <c r="D30" s="13"/>
      <c r="E30" s="12"/>
      <c r="F30" s="20"/>
      <c r="G30" s="20"/>
      <c r="H30" s="20"/>
      <c r="I30" s="20"/>
      <c r="J30" s="20"/>
      <c r="K30" s="20"/>
      <c r="L30" s="20"/>
      <c r="M30" s="20"/>
    </row>
    <row r="31" spans="2:13" x14ac:dyDescent="0.25">
      <c r="B31" s="23"/>
      <c r="C31" s="24">
        <v>19</v>
      </c>
      <c r="D31" s="13"/>
      <c r="E31" s="20"/>
      <c r="F31" s="20"/>
      <c r="G31" s="20"/>
      <c r="H31" s="20"/>
      <c r="I31" s="20"/>
      <c r="J31" s="20"/>
      <c r="K31" s="20"/>
      <c r="L31" s="20"/>
      <c r="M31" s="20"/>
    </row>
    <row r="32" spans="2:13" x14ac:dyDescent="0.25">
      <c r="B32" s="23"/>
      <c r="C32" s="24">
        <v>20</v>
      </c>
      <c r="D32" s="13"/>
      <c r="E32" s="20"/>
      <c r="F32" s="20"/>
      <c r="G32" s="20"/>
      <c r="H32" s="20"/>
      <c r="I32" s="20"/>
      <c r="J32" s="20"/>
      <c r="K32" s="20"/>
      <c r="L32" s="20"/>
      <c r="M32" s="20"/>
    </row>
    <row r="33" spans="2:13" x14ac:dyDescent="0.25">
      <c r="B33" s="23"/>
      <c r="C33" s="24">
        <v>21</v>
      </c>
      <c r="D33" s="13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5">
      <c r="B34" s="23"/>
      <c r="C34" s="24">
        <v>22</v>
      </c>
      <c r="D34" s="13"/>
      <c r="E34" s="20"/>
      <c r="F34" s="20"/>
      <c r="G34" s="20"/>
      <c r="H34" s="20"/>
      <c r="I34" s="20"/>
      <c r="J34" s="20"/>
      <c r="K34" s="20"/>
      <c r="L34" s="20"/>
      <c r="M34" s="20"/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21">
    <sortCondition descending="1" ref="M13:M21"/>
  </sortState>
  <pageMargins left="0.7" right="0.7" top="0.75" bottom="0.75" header="0.3" footer="0.3"/>
  <pageSetup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topLeftCell="B3" workbookViewId="0">
      <selection activeCell="I6" sqref="I6"/>
    </sheetView>
  </sheetViews>
  <sheetFormatPr defaultRowHeight="15" x14ac:dyDescent="0.25"/>
  <cols>
    <col min="4" max="4" width="26.7109375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94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46" t="s">
        <v>29</v>
      </c>
      <c r="E13" s="12">
        <v>166</v>
      </c>
      <c r="F13" s="30">
        <v>1</v>
      </c>
      <c r="G13" s="30">
        <v>25</v>
      </c>
      <c r="H13" s="30">
        <v>1</v>
      </c>
      <c r="I13" s="30">
        <v>25</v>
      </c>
      <c r="J13" s="12">
        <f t="shared" ref="J13:J21" si="0">+G13+I13</f>
        <v>50</v>
      </c>
      <c r="K13" s="30"/>
      <c r="L13" s="30"/>
      <c r="M13" s="12">
        <f t="shared" ref="M13:M21" si="1">+J13+L13</f>
        <v>50</v>
      </c>
    </row>
    <row r="14" spans="2:13" x14ac:dyDescent="0.25">
      <c r="B14" s="28">
        <v>20</v>
      </c>
      <c r="C14" s="24">
        <v>2</v>
      </c>
      <c r="D14" s="49" t="s">
        <v>40</v>
      </c>
      <c r="E14" s="12">
        <v>77</v>
      </c>
      <c r="F14" s="30">
        <v>2</v>
      </c>
      <c r="G14" s="30">
        <v>20</v>
      </c>
      <c r="H14" s="30">
        <v>3</v>
      </c>
      <c r="I14" s="30">
        <v>16</v>
      </c>
      <c r="J14" s="12">
        <f t="shared" si="0"/>
        <v>36</v>
      </c>
      <c r="K14" s="30"/>
      <c r="L14" s="30"/>
      <c r="M14" s="12">
        <f t="shared" si="1"/>
        <v>36</v>
      </c>
    </row>
    <row r="15" spans="2:13" x14ac:dyDescent="0.25">
      <c r="B15" s="28">
        <v>16</v>
      </c>
      <c r="C15" s="24">
        <v>3</v>
      </c>
      <c r="D15" s="31" t="s">
        <v>73</v>
      </c>
      <c r="E15" s="12">
        <v>24</v>
      </c>
      <c r="F15" s="30">
        <v>3</v>
      </c>
      <c r="G15" s="30">
        <v>16</v>
      </c>
      <c r="H15" s="30">
        <v>2</v>
      </c>
      <c r="I15" s="30">
        <v>20</v>
      </c>
      <c r="J15" s="12">
        <f t="shared" si="0"/>
        <v>36</v>
      </c>
      <c r="K15" s="30"/>
      <c r="L15" s="30"/>
      <c r="M15" s="12">
        <f t="shared" si="1"/>
        <v>36</v>
      </c>
    </row>
    <row r="16" spans="2:13" x14ac:dyDescent="0.25">
      <c r="B16" s="28">
        <v>13</v>
      </c>
      <c r="C16" s="24">
        <v>4</v>
      </c>
      <c r="D16" s="46" t="s">
        <v>28</v>
      </c>
      <c r="E16" s="12">
        <v>78</v>
      </c>
      <c r="F16" s="30">
        <v>5</v>
      </c>
      <c r="G16" s="30">
        <v>11</v>
      </c>
      <c r="H16" s="30">
        <v>4</v>
      </c>
      <c r="I16" s="30">
        <v>13</v>
      </c>
      <c r="J16" s="12">
        <f t="shared" si="0"/>
        <v>24</v>
      </c>
      <c r="K16" s="30"/>
      <c r="L16" s="30"/>
      <c r="M16" s="12">
        <f t="shared" si="1"/>
        <v>24</v>
      </c>
    </row>
    <row r="17" spans="2:13" x14ac:dyDescent="0.25">
      <c r="B17" s="28">
        <v>11</v>
      </c>
      <c r="C17" s="24">
        <v>5</v>
      </c>
      <c r="D17" s="46" t="s">
        <v>38</v>
      </c>
      <c r="E17" s="12">
        <v>9</v>
      </c>
      <c r="F17" s="30">
        <v>4</v>
      </c>
      <c r="G17" s="30">
        <v>13</v>
      </c>
      <c r="H17" s="30" t="s">
        <v>93</v>
      </c>
      <c r="I17" s="30">
        <v>0</v>
      </c>
      <c r="J17" s="12">
        <f t="shared" si="0"/>
        <v>13</v>
      </c>
      <c r="K17" s="30"/>
      <c r="L17" s="30"/>
      <c r="M17" s="12">
        <f t="shared" si="1"/>
        <v>13</v>
      </c>
    </row>
    <row r="18" spans="2:13" x14ac:dyDescent="0.25">
      <c r="B18" s="28">
        <v>10</v>
      </c>
      <c r="C18" s="24">
        <v>6</v>
      </c>
      <c r="D18" s="46" t="s">
        <v>65</v>
      </c>
      <c r="E18" s="12">
        <v>82</v>
      </c>
      <c r="F18" s="30">
        <v>6</v>
      </c>
      <c r="G18" s="30">
        <v>10</v>
      </c>
      <c r="H18" s="30" t="s">
        <v>72</v>
      </c>
      <c r="I18" s="30">
        <v>0</v>
      </c>
      <c r="J18" s="12">
        <f t="shared" si="0"/>
        <v>10</v>
      </c>
      <c r="K18" s="30"/>
      <c r="L18" s="30"/>
      <c r="M18" s="12">
        <f t="shared" si="1"/>
        <v>10</v>
      </c>
    </row>
    <row r="19" spans="2:13" x14ac:dyDescent="0.25">
      <c r="B19" s="28">
        <v>9</v>
      </c>
      <c r="C19" s="24">
        <v>7</v>
      </c>
      <c r="D19" s="49"/>
      <c r="E19" s="12"/>
      <c r="F19" s="30"/>
      <c r="G19" s="30"/>
      <c r="H19" s="30"/>
      <c r="I19" s="30"/>
      <c r="J19" s="12">
        <f t="shared" si="0"/>
        <v>0</v>
      </c>
      <c r="K19" s="30"/>
      <c r="L19" s="30"/>
      <c r="M19" s="12">
        <f t="shared" si="1"/>
        <v>0</v>
      </c>
    </row>
    <row r="20" spans="2:13" x14ac:dyDescent="0.25">
      <c r="B20" s="28">
        <v>8</v>
      </c>
      <c r="C20" s="24">
        <v>8</v>
      </c>
      <c r="D20" s="31"/>
      <c r="E20" s="12"/>
      <c r="F20" s="30"/>
      <c r="G20" s="30"/>
      <c r="H20" s="30"/>
      <c r="I20" s="30"/>
      <c r="J20" s="12">
        <f t="shared" si="0"/>
        <v>0</v>
      </c>
      <c r="K20" s="30"/>
      <c r="L20" s="30"/>
      <c r="M20" s="12">
        <f t="shared" si="1"/>
        <v>0</v>
      </c>
    </row>
    <row r="21" spans="2:13" x14ac:dyDescent="0.25">
      <c r="B21" s="28">
        <v>7</v>
      </c>
      <c r="C21" s="24">
        <v>9</v>
      </c>
      <c r="D21" s="46"/>
      <c r="E21" s="12"/>
      <c r="F21" s="30"/>
      <c r="G21" s="30"/>
      <c r="H21" s="30"/>
      <c r="I21" s="30"/>
      <c r="J21" s="12">
        <f t="shared" si="0"/>
        <v>0</v>
      </c>
      <c r="K21" s="30"/>
      <c r="L21" s="30"/>
      <c r="M21" s="12">
        <f t="shared" si="1"/>
        <v>0</v>
      </c>
    </row>
    <row r="22" spans="2:13" x14ac:dyDescent="0.25">
      <c r="B22" s="28">
        <v>6</v>
      </c>
      <c r="C22" s="24">
        <v>10</v>
      </c>
      <c r="D22" s="31"/>
      <c r="E22" s="12"/>
      <c r="F22" s="30"/>
      <c r="G22" s="30"/>
      <c r="H22" s="30"/>
      <c r="I22" s="30"/>
      <c r="J22" s="12">
        <f t="shared" ref="J22:J26" si="2">+G22+I22</f>
        <v>0</v>
      </c>
      <c r="K22" s="30"/>
      <c r="L22" s="30"/>
      <c r="M22" s="12">
        <f t="shared" ref="M22:M26" si="3">+J22+L22</f>
        <v>0</v>
      </c>
    </row>
    <row r="23" spans="2:13" x14ac:dyDescent="0.25">
      <c r="B23" s="28">
        <v>5</v>
      </c>
      <c r="C23" s="24">
        <v>11</v>
      </c>
      <c r="D23" s="46"/>
      <c r="E23" s="12"/>
      <c r="F23" s="30"/>
      <c r="G23" s="30"/>
      <c r="H23" s="30"/>
      <c r="I23" s="30"/>
      <c r="J23" s="12">
        <f t="shared" si="2"/>
        <v>0</v>
      </c>
      <c r="K23" s="30"/>
      <c r="L23" s="30"/>
      <c r="M23" s="12">
        <f t="shared" si="3"/>
        <v>0</v>
      </c>
    </row>
    <row r="24" spans="2:13" x14ac:dyDescent="0.25">
      <c r="B24" s="28">
        <v>4</v>
      </c>
      <c r="C24" s="24">
        <v>12</v>
      </c>
      <c r="D24" s="31"/>
      <c r="E24" s="12"/>
      <c r="F24" s="30"/>
      <c r="G24" s="30"/>
      <c r="H24" s="30"/>
      <c r="I24" s="30"/>
      <c r="J24" s="12">
        <f t="shared" si="2"/>
        <v>0</v>
      </c>
      <c r="K24" s="30"/>
      <c r="L24" s="30"/>
      <c r="M24" s="12">
        <f t="shared" si="3"/>
        <v>0</v>
      </c>
    </row>
    <row r="25" spans="2:13" x14ac:dyDescent="0.25">
      <c r="B25" s="28">
        <v>3</v>
      </c>
      <c r="C25" s="24">
        <v>13</v>
      </c>
      <c r="D25" s="31"/>
      <c r="E25" s="12"/>
      <c r="F25" s="30"/>
      <c r="G25" s="30"/>
      <c r="H25" s="30"/>
      <c r="I25" s="30"/>
      <c r="J25" s="12">
        <f t="shared" si="2"/>
        <v>0</v>
      </c>
      <c r="K25" s="30"/>
      <c r="L25" s="30"/>
      <c r="M25" s="12">
        <f t="shared" si="3"/>
        <v>0</v>
      </c>
    </row>
    <row r="26" spans="2:13" x14ac:dyDescent="0.25">
      <c r="B26" s="28">
        <v>2</v>
      </c>
      <c r="C26" s="24">
        <v>14</v>
      </c>
      <c r="D26" s="31"/>
      <c r="E26" s="12"/>
      <c r="F26" s="30"/>
      <c r="G26" s="30"/>
      <c r="H26" s="30"/>
      <c r="I26" s="30"/>
      <c r="J26" s="12">
        <f t="shared" si="2"/>
        <v>0</v>
      </c>
      <c r="K26" s="30"/>
      <c r="L26" s="30"/>
      <c r="M26" s="12">
        <f t="shared" si="3"/>
        <v>0</v>
      </c>
    </row>
    <row r="27" spans="2:13" x14ac:dyDescent="0.25">
      <c r="B27" s="28">
        <v>1</v>
      </c>
      <c r="C27" s="24">
        <v>15</v>
      </c>
      <c r="D27" s="13"/>
      <c r="E27" s="12"/>
      <c r="F27" s="20"/>
      <c r="G27" s="20"/>
      <c r="H27" s="20"/>
      <c r="I27" s="20"/>
      <c r="J27" s="20"/>
      <c r="K27" s="20"/>
      <c r="L27" s="20"/>
      <c r="M27" s="20"/>
    </row>
    <row r="28" spans="2:13" x14ac:dyDescent="0.25">
      <c r="B28" s="23"/>
      <c r="C28" s="24">
        <v>16</v>
      </c>
      <c r="D28" s="13"/>
      <c r="E28" s="12"/>
      <c r="F28" s="20"/>
      <c r="G28" s="20"/>
      <c r="H28" s="20"/>
      <c r="I28" s="20"/>
      <c r="J28" s="20"/>
      <c r="K28" s="20"/>
      <c r="L28" s="20"/>
      <c r="M28" s="20"/>
    </row>
    <row r="29" spans="2:13" x14ac:dyDescent="0.25">
      <c r="B29" s="23"/>
      <c r="C29" s="24">
        <v>17</v>
      </c>
      <c r="D29" s="13"/>
      <c r="E29" s="12"/>
      <c r="F29" s="20"/>
      <c r="G29" s="20"/>
      <c r="H29" s="20"/>
      <c r="I29" s="20"/>
      <c r="J29" s="20"/>
      <c r="K29" s="20"/>
      <c r="L29" s="20"/>
      <c r="M29" s="20"/>
    </row>
    <row r="30" spans="2:13" x14ac:dyDescent="0.25">
      <c r="B30" s="23"/>
      <c r="C30" s="24">
        <v>18</v>
      </c>
      <c r="D30" s="13"/>
      <c r="E30" s="12"/>
      <c r="F30" s="20"/>
      <c r="G30" s="20"/>
      <c r="H30" s="20"/>
      <c r="I30" s="20"/>
      <c r="J30" s="20"/>
      <c r="K30" s="20"/>
      <c r="L30" s="20"/>
      <c r="M30" s="20"/>
    </row>
    <row r="31" spans="2:13" x14ac:dyDescent="0.25">
      <c r="B31" s="23"/>
      <c r="C31" s="24">
        <v>19</v>
      </c>
      <c r="D31" s="13"/>
      <c r="E31" s="20"/>
      <c r="F31" s="20"/>
      <c r="G31" s="20"/>
      <c r="H31" s="20"/>
      <c r="I31" s="20"/>
      <c r="J31" s="20"/>
      <c r="K31" s="20"/>
      <c r="L31" s="20"/>
      <c r="M31" s="20"/>
    </row>
    <row r="32" spans="2:13" x14ac:dyDescent="0.25">
      <c r="B32" s="23"/>
      <c r="C32" s="24">
        <v>20</v>
      </c>
      <c r="D32" s="13"/>
      <c r="E32" s="20"/>
      <c r="F32" s="20"/>
      <c r="G32" s="20"/>
      <c r="H32" s="20"/>
      <c r="I32" s="20"/>
      <c r="J32" s="20"/>
      <c r="K32" s="20"/>
      <c r="L32" s="20"/>
      <c r="M32" s="20"/>
    </row>
    <row r="33" spans="2:13" x14ac:dyDescent="0.25">
      <c r="B33" s="23"/>
      <c r="C33" s="24">
        <v>21</v>
      </c>
      <c r="D33" s="13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5">
      <c r="B34" s="23"/>
      <c r="C34" s="24">
        <v>22</v>
      </c>
      <c r="D34" s="13"/>
      <c r="E34" s="20"/>
      <c r="F34" s="20"/>
      <c r="G34" s="20"/>
      <c r="H34" s="20"/>
      <c r="I34" s="20"/>
      <c r="J34" s="20"/>
      <c r="K34" s="20"/>
      <c r="L34" s="20"/>
      <c r="M34" s="20"/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21">
    <sortCondition descending="1" ref="M13:M21"/>
  </sortState>
  <pageMargins left="0.7" right="0.7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workbookViewId="0">
      <selection activeCell="J16" sqref="J16"/>
    </sheetView>
  </sheetViews>
  <sheetFormatPr defaultRowHeight="15" x14ac:dyDescent="0.25"/>
  <cols>
    <col min="1" max="1" width="3.7109375" customWidth="1"/>
    <col min="4" max="4" width="24.28515625" bestFit="1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52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46" t="s">
        <v>42</v>
      </c>
      <c r="E13" s="12">
        <v>18</v>
      </c>
      <c r="F13" s="30">
        <v>1</v>
      </c>
      <c r="G13" s="30">
        <v>25</v>
      </c>
      <c r="H13" s="30">
        <v>2</v>
      </c>
      <c r="I13" s="30">
        <v>20</v>
      </c>
      <c r="J13" s="12">
        <f t="shared" ref="J13:J18" si="0">+G13+I13</f>
        <v>45</v>
      </c>
      <c r="K13" s="30"/>
      <c r="L13" s="30"/>
      <c r="M13" s="12">
        <f t="shared" ref="M13:M18" si="1">+J13+L13</f>
        <v>45</v>
      </c>
    </row>
    <row r="14" spans="2:13" x14ac:dyDescent="0.25">
      <c r="B14" s="28">
        <v>20</v>
      </c>
      <c r="C14" s="24">
        <v>2</v>
      </c>
      <c r="D14" s="31" t="s">
        <v>43</v>
      </c>
      <c r="E14" s="12">
        <v>74</v>
      </c>
      <c r="F14" s="30">
        <v>2</v>
      </c>
      <c r="G14" s="30">
        <v>20</v>
      </c>
      <c r="H14" s="30">
        <v>1</v>
      </c>
      <c r="I14" s="30">
        <v>25</v>
      </c>
      <c r="J14" s="12">
        <f t="shared" si="0"/>
        <v>45</v>
      </c>
      <c r="K14" s="30"/>
      <c r="L14" s="30"/>
      <c r="M14" s="12">
        <f t="shared" si="1"/>
        <v>45</v>
      </c>
    </row>
    <row r="15" spans="2:13" x14ac:dyDescent="0.25">
      <c r="B15" s="28">
        <v>16</v>
      </c>
      <c r="C15" s="24">
        <v>3</v>
      </c>
      <c r="D15" s="31" t="s">
        <v>41</v>
      </c>
      <c r="E15" s="12">
        <v>9</v>
      </c>
      <c r="F15" s="30">
        <v>4</v>
      </c>
      <c r="G15" s="30">
        <v>13</v>
      </c>
      <c r="H15" s="30">
        <v>3</v>
      </c>
      <c r="I15" s="30">
        <v>16</v>
      </c>
      <c r="J15" s="12">
        <f t="shared" si="0"/>
        <v>29</v>
      </c>
      <c r="K15" s="30"/>
      <c r="L15" s="30"/>
      <c r="M15" s="12">
        <f t="shared" si="1"/>
        <v>29</v>
      </c>
    </row>
    <row r="16" spans="2:13" x14ac:dyDescent="0.25">
      <c r="B16" s="28">
        <v>13</v>
      </c>
      <c r="C16" s="24">
        <v>4</v>
      </c>
      <c r="D16" s="31" t="s">
        <v>45</v>
      </c>
      <c r="E16" s="12">
        <v>38</v>
      </c>
      <c r="F16" s="30">
        <v>3</v>
      </c>
      <c r="G16" s="30">
        <v>16</v>
      </c>
      <c r="H16" s="30">
        <v>4</v>
      </c>
      <c r="I16" s="30">
        <v>13</v>
      </c>
      <c r="J16" s="12">
        <f t="shared" si="0"/>
        <v>29</v>
      </c>
      <c r="K16" s="30"/>
      <c r="L16" s="30"/>
      <c r="M16" s="12">
        <f t="shared" si="1"/>
        <v>29</v>
      </c>
    </row>
    <row r="17" spans="2:13" x14ac:dyDescent="0.25">
      <c r="B17" s="28">
        <v>11</v>
      </c>
      <c r="C17" s="24">
        <v>5</v>
      </c>
      <c r="D17" s="31" t="s">
        <v>44</v>
      </c>
      <c r="E17" s="12">
        <v>77</v>
      </c>
      <c r="F17" s="30">
        <v>5</v>
      </c>
      <c r="G17" s="30">
        <v>11</v>
      </c>
      <c r="H17" s="30" t="s">
        <v>93</v>
      </c>
      <c r="I17" s="30">
        <v>0</v>
      </c>
      <c r="J17" s="12">
        <f t="shared" si="0"/>
        <v>11</v>
      </c>
      <c r="K17" s="30"/>
      <c r="L17" s="30"/>
      <c r="M17" s="12">
        <f t="shared" si="1"/>
        <v>11</v>
      </c>
    </row>
    <row r="18" spans="2:13" x14ac:dyDescent="0.25">
      <c r="B18" s="28">
        <v>10</v>
      </c>
      <c r="C18" s="24">
        <v>6</v>
      </c>
      <c r="D18" s="46" t="s">
        <v>71</v>
      </c>
      <c r="E18" s="12">
        <v>32</v>
      </c>
      <c r="F18" s="30">
        <v>6</v>
      </c>
      <c r="G18" s="30">
        <v>10</v>
      </c>
      <c r="H18" s="30" t="s">
        <v>93</v>
      </c>
      <c r="I18" s="30">
        <v>0</v>
      </c>
      <c r="J18" s="12">
        <f t="shared" si="0"/>
        <v>10</v>
      </c>
      <c r="K18" s="30"/>
      <c r="L18" s="30"/>
      <c r="M18" s="12">
        <f t="shared" si="1"/>
        <v>10</v>
      </c>
    </row>
    <row r="19" spans="2:13" x14ac:dyDescent="0.25">
      <c r="B19" s="28">
        <v>9</v>
      </c>
      <c r="C19" s="24">
        <v>7</v>
      </c>
      <c r="D19" s="31"/>
      <c r="E19" s="12"/>
      <c r="F19" s="30"/>
      <c r="G19" s="30"/>
      <c r="H19" s="30"/>
      <c r="I19" s="30"/>
      <c r="J19" s="12"/>
      <c r="K19" s="30"/>
      <c r="L19" s="30"/>
      <c r="M19" s="12"/>
    </row>
    <row r="20" spans="2:13" x14ac:dyDescent="0.25">
      <c r="B20" s="28">
        <v>8</v>
      </c>
      <c r="C20" s="24">
        <v>8</v>
      </c>
      <c r="D20" s="49"/>
      <c r="E20" s="12"/>
      <c r="F20" s="30"/>
      <c r="G20" s="30"/>
      <c r="H20" s="30"/>
      <c r="I20" s="30"/>
      <c r="J20" s="12"/>
      <c r="K20" s="30"/>
      <c r="L20" s="30"/>
      <c r="M20" s="12"/>
    </row>
    <row r="21" spans="2:13" x14ac:dyDescent="0.25">
      <c r="B21" s="28">
        <v>7</v>
      </c>
      <c r="C21" s="24">
        <v>9</v>
      </c>
      <c r="D21" s="46"/>
      <c r="E21" s="12"/>
      <c r="F21" s="30"/>
      <c r="G21" s="30"/>
      <c r="H21" s="30"/>
      <c r="I21" s="30"/>
      <c r="J21" s="12"/>
      <c r="K21" s="30"/>
      <c r="L21" s="30"/>
      <c r="M21" s="12"/>
    </row>
    <row r="22" spans="2:13" x14ac:dyDescent="0.25">
      <c r="B22" s="28">
        <v>6</v>
      </c>
      <c r="C22" s="24">
        <v>10</v>
      </c>
      <c r="D22" s="31"/>
      <c r="E22" s="12"/>
      <c r="F22" s="30"/>
      <c r="G22" s="30"/>
      <c r="H22" s="30"/>
      <c r="I22" s="30"/>
      <c r="J22" s="12"/>
      <c r="K22" s="30"/>
      <c r="L22" s="30"/>
      <c r="M22" s="12"/>
    </row>
    <row r="23" spans="2:13" x14ac:dyDescent="0.25">
      <c r="B23" s="28">
        <v>5</v>
      </c>
      <c r="C23" s="24">
        <v>11</v>
      </c>
      <c r="D23" s="31"/>
      <c r="E23" s="12"/>
      <c r="F23" s="30"/>
      <c r="G23" s="30"/>
      <c r="H23" s="30"/>
      <c r="I23" s="30"/>
      <c r="J23" s="12"/>
      <c r="K23" s="30"/>
      <c r="L23" s="30"/>
      <c r="M23" s="12"/>
    </row>
    <row r="24" spans="2:13" x14ac:dyDescent="0.25">
      <c r="B24" s="28">
        <v>4</v>
      </c>
      <c r="C24" s="24">
        <v>12</v>
      </c>
      <c r="D24" s="31"/>
      <c r="E24" s="12"/>
      <c r="F24" s="30"/>
      <c r="G24" s="30"/>
      <c r="H24" s="30"/>
      <c r="I24" s="30"/>
      <c r="J24" s="12"/>
      <c r="K24" s="30"/>
      <c r="L24" s="30"/>
      <c r="M24" s="12"/>
    </row>
    <row r="25" spans="2:13" x14ac:dyDescent="0.25">
      <c r="B25" s="28">
        <v>3</v>
      </c>
      <c r="C25" s="24">
        <v>13</v>
      </c>
      <c r="D25" s="31"/>
      <c r="E25" s="12"/>
      <c r="F25" s="30"/>
      <c r="G25" s="30"/>
      <c r="H25" s="30"/>
      <c r="I25" s="30"/>
      <c r="J25" s="12"/>
      <c r="K25" s="30"/>
      <c r="L25" s="30"/>
      <c r="M25" s="12"/>
    </row>
    <row r="26" spans="2:13" x14ac:dyDescent="0.25">
      <c r="B26" s="28">
        <v>2</v>
      </c>
      <c r="C26" s="24">
        <v>14</v>
      </c>
      <c r="D26" s="31"/>
      <c r="E26" s="12"/>
      <c r="F26" s="30"/>
      <c r="G26" s="30"/>
      <c r="H26" s="30"/>
      <c r="I26" s="30"/>
      <c r="J26" s="12"/>
      <c r="K26" s="30"/>
      <c r="L26" s="30"/>
      <c r="M26" s="12"/>
    </row>
    <row r="27" spans="2:13" x14ac:dyDescent="0.25">
      <c r="B27" s="28">
        <v>1</v>
      </c>
      <c r="C27" s="24">
        <v>15</v>
      </c>
      <c r="D27" s="31"/>
      <c r="E27" s="12"/>
      <c r="F27" s="30"/>
      <c r="G27" s="30"/>
      <c r="H27" s="30"/>
      <c r="I27" s="30"/>
      <c r="J27" s="12"/>
      <c r="K27" s="30"/>
      <c r="L27" s="30"/>
      <c r="M27" s="12"/>
    </row>
    <row r="28" spans="2:13" x14ac:dyDescent="0.25">
      <c r="B28" s="23"/>
      <c r="C28" s="24">
        <v>16</v>
      </c>
      <c r="D28" s="46"/>
      <c r="E28" s="12"/>
      <c r="F28" s="30"/>
      <c r="G28" s="30"/>
      <c r="H28" s="30"/>
      <c r="I28" s="30"/>
      <c r="J28" s="12"/>
      <c r="K28" s="30"/>
      <c r="L28" s="30"/>
      <c r="M28" s="12"/>
    </row>
    <row r="29" spans="2:13" x14ac:dyDescent="0.25">
      <c r="B29" s="23"/>
      <c r="C29" s="24">
        <v>17</v>
      </c>
      <c r="D29" s="31"/>
      <c r="E29" s="12"/>
      <c r="F29" s="30"/>
      <c r="G29" s="30"/>
      <c r="H29" s="30"/>
      <c r="I29" s="30"/>
      <c r="J29" s="12"/>
      <c r="K29" s="30"/>
      <c r="L29" s="30"/>
      <c r="M29" s="12"/>
    </row>
    <row r="30" spans="2:13" x14ac:dyDescent="0.25">
      <c r="B30" s="23"/>
      <c r="C30" s="24">
        <v>18</v>
      </c>
      <c r="D30" s="31"/>
      <c r="E30" s="12"/>
      <c r="F30" s="30"/>
      <c r="G30" s="30"/>
      <c r="H30" s="30"/>
      <c r="I30" s="30"/>
      <c r="J30" s="12"/>
      <c r="K30" s="30"/>
      <c r="L30" s="30"/>
      <c r="M30" s="12"/>
    </row>
    <row r="31" spans="2:13" x14ac:dyDescent="0.25">
      <c r="B31" s="23"/>
      <c r="C31" s="24">
        <v>19</v>
      </c>
      <c r="D31" s="31"/>
      <c r="E31" s="12"/>
      <c r="F31" s="20"/>
      <c r="G31" s="20"/>
      <c r="H31" s="30"/>
      <c r="I31" s="30"/>
      <c r="J31" s="12"/>
      <c r="K31" s="30"/>
      <c r="L31" s="30"/>
      <c r="M31" s="12"/>
    </row>
    <row r="32" spans="2:13" x14ac:dyDescent="0.25">
      <c r="B32" s="23"/>
      <c r="C32" s="24">
        <v>20</v>
      </c>
      <c r="D32" s="31"/>
      <c r="E32" s="12"/>
      <c r="F32" s="20"/>
      <c r="G32" s="20"/>
      <c r="H32" s="20"/>
      <c r="I32" s="20"/>
      <c r="J32" s="12"/>
      <c r="K32" s="30"/>
      <c r="L32" s="30"/>
      <c r="M32" s="12"/>
    </row>
    <row r="33" spans="2:13" x14ac:dyDescent="0.25">
      <c r="B33" s="23"/>
      <c r="C33" s="24">
        <v>21</v>
      </c>
      <c r="D33" s="13"/>
      <c r="E33" s="20"/>
      <c r="F33" s="20"/>
      <c r="G33" s="20"/>
      <c r="H33" s="20"/>
      <c r="I33" s="20"/>
      <c r="J33" s="20"/>
      <c r="K33" s="20"/>
      <c r="L33" s="20"/>
      <c r="M33" s="20"/>
    </row>
    <row r="34" spans="2:13" x14ac:dyDescent="0.25">
      <c r="B34" s="23"/>
      <c r="C34" s="24">
        <v>22</v>
      </c>
      <c r="D34" s="13"/>
      <c r="E34" s="20"/>
      <c r="F34" s="20"/>
      <c r="G34" s="20"/>
      <c r="H34" s="20"/>
      <c r="I34" s="20"/>
      <c r="J34" s="20"/>
      <c r="K34" s="20"/>
      <c r="L34" s="20"/>
      <c r="M34" s="20"/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32">
    <sortCondition descending="1" ref="M13:M32"/>
  </sortState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50"/>
  <sheetViews>
    <sheetView workbookViewId="0">
      <selection activeCell="I14" sqref="I14"/>
    </sheetView>
  </sheetViews>
  <sheetFormatPr defaultRowHeight="15" x14ac:dyDescent="0.25"/>
  <cols>
    <col min="4" max="4" width="24.28515625" bestFit="1" customWidth="1"/>
  </cols>
  <sheetData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.75" x14ac:dyDescent="0.25">
      <c r="B4" s="23"/>
      <c r="C4" s="24"/>
      <c r="D4" s="24"/>
      <c r="E4" s="24"/>
      <c r="F4" s="8" t="s">
        <v>11</v>
      </c>
      <c r="G4" s="7"/>
      <c r="H4" s="7"/>
      <c r="I4" s="7"/>
      <c r="J4" s="7"/>
      <c r="K4" s="24"/>
      <c r="L4" s="18"/>
      <c r="M4" s="18"/>
    </row>
    <row r="5" spans="2:13" ht="15.75" x14ac:dyDescent="0.25">
      <c r="B5" s="23"/>
      <c r="C5" s="24"/>
      <c r="D5" s="24"/>
      <c r="E5" s="24"/>
      <c r="F5" s="8" t="s">
        <v>0</v>
      </c>
      <c r="G5" s="7"/>
      <c r="H5" s="7"/>
      <c r="I5" s="7"/>
      <c r="J5" s="7"/>
      <c r="K5" s="24"/>
      <c r="L5" s="18"/>
      <c r="M5" s="18"/>
    </row>
    <row r="6" spans="2:13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16"/>
      <c r="M6" s="16"/>
    </row>
    <row r="7" spans="2:13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2:13" x14ac:dyDescent="0.25">
      <c r="B8" s="23"/>
      <c r="C8" s="24"/>
      <c r="D8" s="2" t="s">
        <v>30</v>
      </c>
      <c r="E8" s="25"/>
      <c r="F8" s="24"/>
      <c r="G8" s="24"/>
      <c r="H8" s="2" t="s">
        <v>13</v>
      </c>
      <c r="I8" s="26">
        <v>42413</v>
      </c>
      <c r="J8" s="14"/>
      <c r="K8" s="14"/>
      <c r="L8" s="19"/>
      <c r="M8" s="18"/>
    </row>
    <row r="9" spans="2:13" x14ac:dyDescent="0.25">
      <c r="B9" s="23"/>
      <c r="C9" s="24"/>
      <c r="D9" s="9" t="s">
        <v>53</v>
      </c>
      <c r="E9" s="25"/>
      <c r="F9" s="24"/>
      <c r="G9" s="24"/>
      <c r="H9" s="11"/>
      <c r="I9" s="27"/>
      <c r="J9" s="14"/>
      <c r="K9" s="14"/>
      <c r="L9" s="19"/>
      <c r="M9" s="18"/>
    </row>
    <row r="10" spans="2:13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x14ac:dyDescent="0.25">
      <c r="B11" s="16"/>
      <c r="C11" s="18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4</v>
      </c>
      <c r="J11" s="4" t="s">
        <v>12</v>
      </c>
      <c r="K11" s="4" t="s">
        <v>6</v>
      </c>
      <c r="L11" s="4" t="s">
        <v>4</v>
      </c>
      <c r="M11" s="4" t="s">
        <v>7</v>
      </c>
    </row>
    <row r="12" spans="2:13" x14ac:dyDescent="0.25">
      <c r="B12" s="28" t="s">
        <v>14</v>
      </c>
      <c r="C12" s="24"/>
      <c r="D12" s="5"/>
      <c r="E12" s="6" t="s">
        <v>8</v>
      </c>
      <c r="F12" s="6" t="s">
        <v>9</v>
      </c>
      <c r="G12" s="6"/>
      <c r="H12" s="6" t="s">
        <v>9</v>
      </c>
      <c r="I12" s="6"/>
      <c r="J12" s="6" t="s">
        <v>7</v>
      </c>
      <c r="K12" s="6" t="s">
        <v>9</v>
      </c>
      <c r="L12" s="6"/>
      <c r="M12" s="6"/>
    </row>
    <row r="13" spans="2:13" x14ac:dyDescent="0.25">
      <c r="B13" s="28">
        <v>25</v>
      </c>
      <c r="C13" s="24">
        <v>1</v>
      </c>
      <c r="D13" s="13" t="s">
        <v>104</v>
      </c>
      <c r="E13" s="12">
        <v>83</v>
      </c>
      <c r="F13" s="30">
        <v>1</v>
      </c>
      <c r="G13" s="30">
        <v>25</v>
      </c>
      <c r="H13" s="30">
        <v>1</v>
      </c>
      <c r="I13" s="30">
        <v>25</v>
      </c>
      <c r="J13" s="12">
        <f>+G13+I13</f>
        <v>50</v>
      </c>
      <c r="K13" s="30"/>
      <c r="L13" s="30"/>
      <c r="M13" s="12">
        <f>+J13+L13</f>
        <v>50</v>
      </c>
    </row>
    <row r="14" spans="2:13" x14ac:dyDescent="0.25">
      <c r="B14" s="28">
        <v>20</v>
      </c>
      <c r="C14" s="24">
        <v>2</v>
      </c>
      <c r="D14" s="62" t="s">
        <v>84</v>
      </c>
      <c r="E14" s="12">
        <v>79</v>
      </c>
      <c r="F14" s="30">
        <v>2</v>
      </c>
      <c r="G14" s="30">
        <v>20</v>
      </c>
      <c r="H14" s="30">
        <v>3</v>
      </c>
      <c r="I14" s="30">
        <v>16</v>
      </c>
      <c r="J14" s="12">
        <f>+G14+I14</f>
        <v>36</v>
      </c>
      <c r="K14" s="30"/>
      <c r="L14" s="30"/>
      <c r="M14" s="12">
        <f>+J14+L14</f>
        <v>36</v>
      </c>
    </row>
    <row r="15" spans="2:13" x14ac:dyDescent="0.25">
      <c r="B15" s="28">
        <v>16</v>
      </c>
      <c r="C15" s="24">
        <v>3</v>
      </c>
      <c r="D15" s="13" t="s">
        <v>87</v>
      </c>
      <c r="E15" s="12">
        <v>57</v>
      </c>
      <c r="F15" s="30">
        <v>3</v>
      </c>
      <c r="G15" s="30">
        <v>16</v>
      </c>
      <c r="H15" s="30">
        <v>2</v>
      </c>
      <c r="I15" s="30">
        <v>20</v>
      </c>
      <c r="J15" s="12">
        <f>+G15+I15</f>
        <v>36</v>
      </c>
      <c r="K15" s="30"/>
      <c r="L15" s="30"/>
      <c r="M15" s="12">
        <f>+J15+L15</f>
        <v>36</v>
      </c>
    </row>
    <row r="16" spans="2:13" x14ac:dyDescent="0.25">
      <c r="B16" s="28">
        <v>13</v>
      </c>
      <c r="C16" s="24">
        <v>4</v>
      </c>
      <c r="D16" s="62" t="s">
        <v>88</v>
      </c>
      <c r="E16" s="12">
        <v>44</v>
      </c>
      <c r="F16" s="30">
        <v>4</v>
      </c>
      <c r="G16" s="30">
        <v>13</v>
      </c>
      <c r="H16" s="30">
        <v>4</v>
      </c>
      <c r="I16" s="30">
        <v>13</v>
      </c>
      <c r="J16" s="12">
        <f>+G16+I16</f>
        <v>26</v>
      </c>
      <c r="K16" s="30"/>
      <c r="L16" s="30"/>
      <c r="M16" s="12">
        <f>+J16+L16</f>
        <v>26</v>
      </c>
    </row>
    <row r="17" spans="2:13" x14ac:dyDescent="0.25">
      <c r="B17" s="28">
        <v>11</v>
      </c>
      <c r="C17" s="24">
        <v>5</v>
      </c>
      <c r="D17" s="13" t="s">
        <v>47</v>
      </c>
      <c r="E17" s="12">
        <v>9</v>
      </c>
      <c r="F17" s="30">
        <v>5</v>
      </c>
      <c r="G17" s="30">
        <v>11</v>
      </c>
      <c r="H17" s="30">
        <v>5</v>
      </c>
      <c r="I17" s="30">
        <v>11</v>
      </c>
      <c r="J17" s="12">
        <f>+G17+I17</f>
        <v>22</v>
      </c>
      <c r="K17" s="30"/>
      <c r="L17" s="30"/>
      <c r="M17" s="12">
        <f>+J17+L17</f>
        <v>22</v>
      </c>
    </row>
    <row r="18" spans="2:13" x14ac:dyDescent="0.25">
      <c r="B18" s="28">
        <v>10</v>
      </c>
      <c r="C18" s="24">
        <v>6</v>
      </c>
      <c r="D18" s="13"/>
      <c r="E18" s="12"/>
      <c r="F18" s="30"/>
      <c r="G18" s="30"/>
      <c r="H18" s="30"/>
      <c r="I18" s="30"/>
      <c r="J18" s="12">
        <f t="shared" ref="J18:J34" si="0">+G18+I18</f>
        <v>0</v>
      </c>
      <c r="K18" s="30"/>
      <c r="L18" s="30"/>
      <c r="M18" s="12">
        <f t="shared" ref="M18:M34" si="1">+J18+L18</f>
        <v>0</v>
      </c>
    </row>
    <row r="19" spans="2:13" x14ac:dyDescent="0.25">
      <c r="B19" s="28">
        <v>9</v>
      </c>
      <c r="C19" s="24">
        <v>7</v>
      </c>
      <c r="D19" s="13"/>
      <c r="E19" s="12"/>
      <c r="F19" s="30"/>
      <c r="G19" s="30"/>
      <c r="H19" s="30"/>
      <c r="I19" s="30"/>
      <c r="J19" s="12">
        <f t="shared" si="0"/>
        <v>0</v>
      </c>
      <c r="K19" s="30"/>
      <c r="L19" s="30"/>
      <c r="M19" s="12">
        <f t="shared" si="1"/>
        <v>0</v>
      </c>
    </row>
    <row r="20" spans="2:13" x14ac:dyDescent="0.25">
      <c r="B20" s="28">
        <v>8</v>
      </c>
      <c r="C20" s="24">
        <v>8</v>
      </c>
      <c r="D20" s="62"/>
      <c r="E20" s="12"/>
      <c r="F20" s="30"/>
      <c r="G20" s="30"/>
      <c r="H20" s="30"/>
      <c r="I20" s="30"/>
      <c r="J20" s="12">
        <f t="shared" si="0"/>
        <v>0</v>
      </c>
      <c r="K20" s="30"/>
      <c r="L20" s="30"/>
      <c r="M20" s="12">
        <f t="shared" si="1"/>
        <v>0</v>
      </c>
    </row>
    <row r="21" spans="2:13" x14ac:dyDescent="0.25">
      <c r="B21" s="28">
        <v>7</v>
      </c>
      <c r="C21" s="24">
        <v>9</v>
      </c>
      <c r="D21" s="31"/>
      <c r="E21" s="12"/>
      <c r="F21" s="30"/>
      <c r="G21" s="30"/>
      <c r="H21" s="30"/>
      <c r="I21" s="30"/>
      <c r="J21" s="12">
        <f t="shared" si="0"/>
        <v>0</v>
      </c>
      <c r="K21" s="30"/>
      <c r="L21" s="30"/>
      <c r="M21" s="12">
        <f t="shared" si="1"/>
        <v>0</v>
      </c>
    </row>
    <row r="22" spans="2:13" x14ac:dyDescent="0.25">
      <c r="B22" s="28">
        <v>6</v>
      </c>
      <c r="C22" s="24">
        <v>10</v>
      </c>
      <c r="D22" s="47"/>
      <c r="E22" s="12"/>
      <c r="F22" s="30"/>
      <c r="G22" s="30"/>
      <c r="H22" s="30"/>
      <c r="I22" s="30"/>
      <c r="J22" s="12">
        <f t="shared" si="0"/>
        <v>0</v>
      </c>
      <c r="K22" s="30"/>
      <c r="L22" s="30"/>
      <c r="M22" s="12">
        <f t="shared" si="1"/>
        <v>0</v>
      </c>
    </row>
    <row r="23" spans="2:13" x14ac:dyDescent="0.25">
      <c r="B23" s="28">
        <v>5</v>
      </c>
      <c r="C23" s="24">
        <v>11</v>
      </c>
      <c r="D23" s="13"/>
      <c r="E23" s="12"/>
      <c r="F23" s="30"/>
      <c r="G23" s="30"/>
      <c r="H23" s="30"/>
      <c r="I23" s="30"/>
      <c r="J23" s="12">
        <f t="shared" si="0"/>
        <v>0</v>
      </c>
      <c r="K23" s="30"/>
      <c r="L23" s="30"/>
      <c r="M23" s="12">
        <f t="shared" si="1"/>
        <v>0</v>
      </c>
    </row>
    <row r="24" spans="2:13" x14ac:dyDescent="0.25">
      <c r="B24" s="28">
        <v>4</v>
      </c>
      <c r="C24" s="24">
        <v>12</v>
      </c>
      <c r="D24" s="62"/>
      <c r="E24" s="12"/>
      <c r="F24" s="30"/>
      <c r="G24" s="30"/>
      <c r="H24" s="30"/>
      <c r="I24" s="30"/>
      <c r="J24" s="12">
        <f t="shared" si="0"/>
        <v>0</v>
      </c>
      <c r="K24" s="30"/>
      <c r="L24" s="30"/>
      <c r="M24" s="12">
        <f t="shared" si="1"/>
        <v>0</v>
      </c>
    </row>
    <row r="25" spans="2:13" x14ac:dyDescent="0.25">
      <c r="B25" s="28">
        <v>3</v>
      </c>
      <c r="C25" s="24">
        <v>13</v>
      </c>
      <c r="D25" s="47"/>
      <c r="E25" s="12"/>
      <c r="F25" s="30"/>
      <c r="G25" s="30"/>
      <c r="H25" s="30"/>
      <c r="I25" s="30"/>
      <c r="J25" s="12">
        <f t="shared" si="0"/>
        <v>0</v>
      </c>
      <c r="K25" s="30"/>
      <c r="L25" s="30"/>
      <c r="M25" s="12">
        <f t="shared" si="1"/>
        <v>0</v>
      </c>
    </row>
    <row r="26" spans="2:13" x14ac:dyDescent="0.25">
      <c r="B26" s="28">
        <v>2</v>
      </c>
      <c r="C26" s="24">
        <v>14</v>
      </c>
      <c r="D26" s="47"/>
      <c r="E26" s="12"/>
      <c r="F26" s="30"/>
      <c r="G26" s="30"/>
      <c r="H26" s="30"/>
      <c r="I26" s="30"/>
      <c r="J26" s="12">
        <f t="shared" si="0"/>
        <v>0</v>
      </c>
      <c r="K26" s="30"/>
      <c r="L26" s="30"/>
      <c r="M26" s="12">
        <f t="shared" si="1"/>
        <v>0</v>
      </c>
    </row>
    <row r="27" spans="2:13" x14ac:dyDescent="0.25">
      <c r="B27" s="28">
        <v>1</v>
      </c>
      <c r="C27" s="24">
        <v>15</v>
      </c>
      <c r="D27" s="31"/>
      <c r="E27" s="12"/>
      <c r="F27" s="30"/>
      <c r="G27" s="30"/>
      <c r="H27" s="30"/>
      <c r="I27" s="30"/>
      <c r="J27" s="12">
        <f t="shared" si="0"/>
        <v>0</v>
      </c>
      <c r="K27" s="30"/>
      <c r="L27" s="30"/>
      <c r="M27" s="12">
        <f t="shared" si="1"/>
        <v>0</v>
      </c>
    </row>
    <row r="28" spans="2:13" x14ac:dyDescent="0.25">
      <c r="B28" s="23"/>
      <c r="C28" s="24">
        <v>16</v>
      </c>
      <c r="D28" s="47"/>
      <c r="E28" s="12"/>
      <c r="F28" s="30"/>
      <c r="G28" s="30"/>
      <c r="H28" s="30"/>
      <c r="I28" s="30"/>
      <c r="J28" s="12">
        <f t="shared" si="0"/>
        <v>0</v>
      </c>
      <c r="K28" s="30"/>
      <c r="L28" s="30"/>
      <c r="M28" s="12">
        <f t="shared" si="1"/>
        <v>0</v>
      </c>
    </row>
    <row r="29" spans="2:13" x14ac:dyDescent="0.25">
      <c r="B29" s="23"/>
      <c r="C29" s="24">
        <v>17</v>
      </c>
      <c r="D29" s="31"/>
      <c r="E29" s="12"/>
      <c r="F29" s="30"/>
      <c r="G29" s="30"/>
      <c r="H29" s="30"/>
      <c r="I29" s="30"/>
      <c r="J29" s="12">
        <f t="shared" si="0"/>
        <v>0</v>
      </c>
      <c r="K29" s="30"/>
      <c r="L29" s="30"/>
      <c r="M29" s="12">
        <f t="shared" si="1"/>
        <v>0</v>
      </c>
    </row>
    <row r="30" spans="2:13" x14ac:dyDescent="0.25">
      <c r="B30" s="23"/>
      <c r="C30" s="24">
        <v>18</v>
      </c>
      <c r="D30" s="47"/>
      <c r="E30" s="12"/>
      <c r="F30" s="30"/>
      <c r="G30" s="30"/>
      <c r="H30" s="30"/>
      <c r="I30" s="30"/>
      <c r="J30" s="12">
        <f t="shared" si="0"/>
        <v>0</v>
      </c>
      <c r="K30" s="30"/>
      <c r="L30" s="30"/>
      <c r="M30" s="12">
        <f t="shared" si="1"/>
        <v>0</v>
      </c>
    </row>
    <row r="31" spans="2:13" x14ac:dyDescent="0.25">
      <c r="B31" s="23"/>
      <c r="C31" s="24">
        <v>19</v>
      </c>
      <c r="D31" s="47"/>
      <c r="E31" s="12"/>
      <c r="F31" s="30"/>
      <c r="G31" s="30"/>
      <c r="H31" s="30"/>
      <c r="I31" s="30"/>
      <c r="J31" s="12">
        <f t="shared" si="0"/>
        <v>0</v>
      </c>
      <c r="K31" s="30"/>
      <c r="L31" s="30"/>
      <c r="M31" s="12">
        <f t="shared" si="1"/>
        <v>0</v>
      </c>
    </row>
    <row r="32" spans="2:13" x14ac:dyDescent="0.25">
      <c r="B32" s="23"/>
      <c r="C32" s="24">
        <v>20</v>
      </c>
      <c r="D32" s="47"/>
      <c r="E32" s="12"/>
      <c r="F32" s="30"/>
      <c r="G32" s="30"/>
      <c r="H32" s="30"/>
      <c r="I32" s="30"/>
      <c r="J32" s="12">
        <f t="shared" si="0"/>
        <v>0</v>
      </c>
      <c r="K32" s="30"/>
      <c r="L32" s="30"/>
      <c r="M32" s="12">
        <f t="shared" si="1"/>
        <v>0</v>
      </c>
    </row>
    <row r="33" spans="2:13" x14ac:dyDescent="0.25">
      <c r="B33" s="23"/>
      <c r="C33" s="24">
        <v>21</v>
      </c>
      <c r="D33" s="31"/>
      <c r="E33" s="12"/>
      <c r="F33" s="30"/>
      <c r="G33" s="30"/>
      <c r="H33" s="30"/>
      <c r="I33" s="30"/>
      <c r="J33" s="12">
        <f t="shared" si="0"/>
        <v>0</v>
      </c>
      <c r="K33" s="30"/>
      <c r="L33" s="30"/>
      <c r="M33" s="12">
        <f t="shared" si="1"/>
        <v>0</v>
      </c>
    </row>
    <row r="34" spans="2:13" x14ac:dyDescent="0.25">
      <c r="B34" s="23"/>
      <c r="C34" s="24">
        <v>22</v>
      </c>
      <c r="D34" s="50"/>
      <c r="E34" s="12"/>
      <c r="F34" s="30"/>
      <c r="G34" s="30"/>
      <c r="H34" s="30"/>
      <c r="I34" s="30"/>
      <c r="J34" s="12">
        <f t="shared" si="0"/>
        <v>0</v>
      </c>
      <c r="K34" s="30"/>
      <c r="L34" s="30"/>
      <c r="M34" s="12">
        <f t="shared" si="1"/>
        <v>0</v>
      </c>
    </row>
    <row r="35" spans="2:13" x14ac:dyDescent="0.25">
      <c r="B35" s="23"/>
      <c r="C35" s="24">
        <v>23</v>
      </c>
      <c r="D35" s="13"/>
      <c r="E35" s="20"/>
      <c r="F35" s="20"/>
      <c r="G35" s="20"/>
      <c r="H35" s="20"/>
      <c r="I35" s="20"/>
      <c r="J35" s="20"/>
      <c r="K35" s="20"/>
      <c r="L35" s="20"/>
      <c r="M35" s="20"/>
    </row>
    <row r="36" spans="2:13" x14ac:dyDescent="0.25">
      <c r="B36" s="23"/>
      <c r="C36" s="24">
        <v>24</v>
      </c>
      <c r="D36" s="13"/>
      <c r="E36" s="20"/>
      <c r="F36" s="20"/>
      <c r="G36" s="20"/>
      <c r="H36" s="20"/>
      <c r="I36" s="20"/>
      <c r="J36" s="20"/>
      <c r="K36" s="20"/>
      <c r="L36" s="20"/>
      <c r="M36" s="20"/>
    </row>
    <row r="37" spans="2:13" x14ac:dyDescent="0.25">
      <c r="B37" s="23"/>
      <c r="C37" s="24">
        <v>25</v>
      </c>
      <c r="D37" s="13"/>
      <c r="E37" s="20"/>
      <c r="F37" s="20"/>
      <c r="G37" s="20"/>
      <c r="H37" s="20"/>
      <c r="I37" s="20"/>
      <c r="J37" s="20"/>
      <c r="K37" s="20"/>
      <c r="L37" s="20"/>
      <c r="M37" s="20"/>
    </row>
    <row r="38" spans="2:13" x14ac:dyDescent="0.25">
      <c r="B38" s="23"/>
      <c r="C38" s="24">
        <v>26</v>
      </c>
      <c r="D38" s="13"/>
      <c r="E38" s="20"/>
      <c r="F38" s="20"/>
      <c r="G38" s="20"/>
      <c r="H38" s="20"/>
      <c r="I38" s="20"/>
      <c r="J38" s="20"/>
      <c r="K38" s="20"/>
      <c r="L38" s="20"/>
      <c r="M38" s="20"/>
    </row>
    <row r="39" spans="2:13" x14ac:dyDescent="0.25">
      <c r="B39" s="23"/>
      <c r="C39" s="24">
        <v>27</v>
      </c>
      <c r="D39" s="13"/>
      <c r="E39" s="20"/>
      <c r="F39" s="20"/>
      <c r="G39" s="20"/>
      <c r="H39" s="20"/>
      <c r="I39" s="20"/>
      <c r="J39" s="20"/>
      <c r="K39" s="20"/>
      <c r="L39" s="20"/>
      <c r="M39" s="20"/>
    </row>
    <row r="40" spans="2:13" x14ac:dyDescent="0.25">
      <c r="B40" s="23"/>
      <c r="C40" s="24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x14ac:dyDescent="0.25">
      <c r="B41" s="23"/>
      <c r="C41" s="24">
        <v>29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x14ac:dyDescent="0.25">
      <c r="B42" s="23"/>
      <c r="C42" s="24">
        <v>30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x14ac:dyDescent="0.25">
      <c r="B44" s="16"/>
      <c r="C44" s="16"/>
      <c r="D44" s="10" t="s">
        <v>10</v>
      </c>
      <c r="E44" s="21"/>
      <c r="F44" s="18"/>
      <c r="G44" s="18"/>
      <c r="H44" s="18"/>
      <c r="I44" s="18"/>
      <c r="J44" s="18"/>
      <c r="K44" s="18"/>
      <c r="L44" s="18"/>
      <c r="M44" s="18"/>
    </row>
    <row r="45" spans="2:13" x14ac:dyDescent="0.25">
      <c r="B45" s="16"/>
      <c r="C45" s="16"/>
      <c r="D45" s="19"/>
      <c r="E45" s="19"/>
      <c r="F45" s="18"/>
      <c r="G45" s="18"/>
      <c r="H45" s="18"/>
      <c r="I45" s="18"/>
      <c r="J45" s="18"/>
      <c r="K45" s="18"/>
      <c r="L45" s="18"/>
      <c r="M45" s="18"/>
    </row>
    <row r="46" spans="2:13" x14ac:dyDescent="0.25">
      <c r="B46" s="16"/>
      <c r="C46" s="16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16"/>
      <c r="C47" s="16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16"/>
      <c r="C48" s="16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16"/>
      <c r="C49" s="16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16"/>
      <c r="C50" s="16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sortState ref="D13:M17">
    <sortCondition descending="1" ref="M13:M17"/>
  </sortState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NFS100</vt:lpstr>
      <vt:lpstr>CBR 150</vt:lpstr>
      <vt:lpstr>Open Class</vt:lpstr>
      <vt:lpstr>300</vt:lpstr>
      <vt:lpstr>Drifters </vt:lpstr>
      <vt:lpstr>Breakfast</vt:lpstr>
      <vt:lpstr>Extreme Breakfast Class</vt:lpstr>
      <vt:lpstr>Open Wheels</vt:lpstr>
      <vt:lpstr>TIN TOPS A</vt:lpstr>
      <vt:lpstr>TIN TOPS B</vt:lpstr>
      <vt:lpstr>Super GT</vt:lpstr>
      <vt:lpstr>Prize Giving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alldredm</dc:creator>
  <cp:lastModifiedBy>Atkinson Allison</cp:lastModifiedBy>
  <cp:lastPrinted>2016-02-13T13:36:33Z</cp:lastPrinted>
  <dcterms:created xsi:type="dcterms:W3CDTF">2013-07-25T08:38:11Z</dcterms:created>
  <dcterms:modified xsi:type="dcterms:W3CDTF">2016-02-29T07:25:51Z</dcterms:modified>
</cp:coreProperties>
</file>