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axterino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<sst xmlns="http://schemas.openxmlformats.org/spreadsheetml/2006/main" count="38" uniqueCount="38">
  <si>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Pos</t>
  </si>
  <si>
    <t>No.</t>
  </si>
  <si>
    <t>Name</t>
  </si>
  <si>
    <t>Disc.</t>
  </si>
  <si>
    <t>Total</t>
  </si>
  <si>
    <t xml:space="preserve"> </t>
  </si>
  <si>
    <t>Lic</t>
  </si>
  <si>
    <t>Number of starters:</t>
  </si>
  <si>
    <t xml:space="preserve"> (exclusions not permitted as a discard)</t>
  </si>
  <si>
    <t xml:space="preserve">REGIONAL CLASS - 3 DISCARDS </t>
  </si>
  <si>
    <t>(If required number of starters attained)</t>
  </si>
  <si>
    <t>Tate Bishop</t>
  </si>
  <si>
    <t>Joseph Oelz</t>
  </si>
  <si>
    <t>Troy Dolinschek</t>
  </si>
  <si>
    <t>Kyle Visser</t>
  </si>
  <si>
    <t>Charl Visser</t>
  </si>
  <si>
    <t>Thaqib Meyer</t>
  </si>
  <si>
    <t>Jason MacBeath</t>
  </si>
  <si>
    <t>Julius Schwager</t>
  </si>
  <si>
    <t>Valentino Hoffman</t>
  </si>
  <si>
    <t>Nicholas Sage</t>
  </si>
  <si>
    <t>Ryan Manson</t>
  </si>
  <si>
    <t>Davin Laurings</t>
  </si>
  <si>
    <t>Dylan Snell</t>
  </si>
  <si>
    <t>Sibo Solomons</t>
  </si>
  <si>
    <t>Mikhail Fernandez</t>
  </si>
  <si>
    <t>W.P. MAXTERINO CLASS REGIONAL CHAMPIONSHIP POINTS - 2016</t>
  </si>
  <si>
    <t>13/02/16</t>
  </si>
  <si>
    <t>05/03/16</t>
  </si>
  <si>
    <t>Kai van Zijl</t>
  </si>
  <si>
    <t>Andre Le Riche</t>
  </si>
  <si>
    <t>Luke Ollerman</t>
  </si>
  <si>
    <t>21/05/16</t>
  </si>
  <si>
    <t>11/06/16</t>
  </si>
  <si>
    <t>30/07/16</t>
  </si>
  <si>
    <t>27/08/16</t>
  </si>
  <si>
    <t>17/09/16</t>
  </si>
  <si>
    <t>29/10/16</t>
  </si>
</sst>
</file>

<file path=xl/styles.xml><?xml version="1.0" encoding="utf-8"?>
<styleSheet xmlns="http://schemas.openxmlformats.org/spreadsheetml/2006/main">
  <numFmts count="3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* #,##0_);_(* \(#,##0\);_(* &quot;-&quot;_);_(@_)"/>
    <numFmt numFmtId="178" formatCode="_(&quot;R&quot;* #,##0.00_);_(&quot;R&quot;* \(#,##0.00\);_(&quot;R&quot;* &quot;-&quot;??_);_(@_)"/>
    <numFmt numFmtId="179" formatCode="_(* #,##0.00_);_(* \(#,##0.00\);_(* &quot;-&quot;??_);_(@_)"/>
    <numFmt numFmtId="180" formatCode="[$-1C09]dd\ mmmm\ yyyy"/>
    <numFmt numFmtId="181" formatCode="[$-409]hh:mm:ss\ AM/PM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7">
    <font>
      <sz val="10"/>
      <name val="Arial"/>
      <family val="0"/>
    </font>
    <font>
      <b/>
      <sz val="9"/>
      <name val="Comic Sans MS"/>
      <family val="4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Comic Sans MS"/>
      <family val="4"/>
    </font>
    <font>
      <b/>
      <u val="single"/>
      <sz val="14"/>
      <name val="Newell"/>
      <family val="0"/>
    </font>
    <font>
      <b/>
      <sz val="18"/>
      <name val="Comic Sans MS"/>
      <family val="4"/>
    </font>
    <font>
      <b/>
      <sz val="8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8"/>
      <name val="CastleT"/>
      <family val="2"/>
    </font>
    <font>
      <b/>
      <sz val="18"/>
      <color indexed="8"/>
      <name val="Arial"/>
      <family val="2"/>
    </font>
    <font>
      <sz val="8"/>
      <color indexed="8"/>
      <name val="Arial"/>
      <family val="2"/>
    </font>
    <font>
      <b/>
      <sz val="8"/>
      <color indexed="53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6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sz val="16"/>
      <name val="Calibri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1"/>
      <color indexed="30"/>
      <name val="Calibri"/>
      <family val="2"/>
    </font>
    <font>
      <sz val="8"/>
      <color indexed="34"/>
      <name val="Arial"/>
      <family val="2"/>
    </font>
    <font>
      <b/>
      <sz val="18"/>
      <color indexed="10"/>
      <name val="CastleT"/>
      <family val="0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1"/>
      <color rgb="FF0070C0"/>
      <name val="Calibri"/>
      <family val="2"/>
    </font>
    <font>
      <sz val="8"/>
      <color rgb="FFFFFF00"/>
      <name val="Arial"/>
      <family val="2"/>
    </font>
    <font>
      <b/>
      <sz val="18"/>
      <color rgb="FFFF0000"/>
      <name val="CastleT"/>
      <family val="0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33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49" fontId="2" fillId="33" borderId="11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6" fillId="0" borderId="0" xfId="0" applyNumberFormat="1" applyFont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49" fontId="3" fillId="0" borderId="2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8" fillId="33" borderId="22" xfId="0" applyNumberFormat="1" applyFont="1" applyFill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9" fontId="2" fillId="0" borderId="22" xfId="0" applyNumberFormat="1" applyFont="1" applyBorder="1" applyAlignment="1">
      <alignment/>
    </xf>
    <xf numFmtId="0" fontId="3" fillId="0" borderId="25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4" fillId="0" borderId="27" xfId="0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3" fillId="0" borderId="14" xfId="0" applyNumberFormat="1" applyFont="1" applyFill="1" applyBorder="1" applyAlignment="1">
      <alignment horizontal="center"/>
    </xf>
    <xf numFmtId="0" fontId="13" fillId="0" borderId="15" xfId="0" applyNumberFormat="1" applyFont="1" applyFill="1" applyBorder="1" applyAlignment="1">
      <alignment horizontal="center"/>
    </xf>
    <xf numFmtId="0" fontId="13" fillId="0" borderId="16" xfId="0" applyNumberFormat="1" applyFont="1" applyFill="1" applyBorder="1" applyAlignment="1">
      <alignment horizontal="center"/>
    </xf>
    <xf numFmtId="0" fontId="13" fillId="0" borderId="12" xfId="0" applyNumberFormat="1" applyFont="1" applyFill="1" applyBorder="1" applyAlignment="1">
      <alignment horizontal="center"/>
    </xf>
    <xf numFmtId="0" fontId="13" fillId="0" borderId="27" xfId="0" applyFont="1" applyFill="1" applyBorder="1" applyAlignment="1">
      <alignment/>
    </xf>
    <xf numFmtId="0" fontId="13" fillId="0" borderId="1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49" fontId="3" fillId="33" borderId="21" xfId="0" applyNumberFormat="1" applyFont="1" applyFill="1" applyBorder="1" applyAlignment="1">
      <alignment/>
    </xf>
    <xf numFmtId="0" fontId="13" fillId="0" borderId="19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30" xfId="0" applyFont="1" applyFill="1" applyBorder="1" applyAlignment="1">
      <alignment horizontal="left"/>
    </xf>
    <xf numFmtId="0" fontId="2" fillId="0" borderId="31" xfId="0" applyNumberFormat="1" applyFont="1" applyFill="1" applyBorder="1" applyAlignment="1">
      <alignment/>
    </xf>
    <xf numFmtId="0" fontId="2" fillId="0" borderId="32" xfId="0" applyNumberFormat="1" applyFont="1" applyFill="1" applyBorder="1" applyAlignment="1">
      <alignment/>
    </xf>
    <xf numFmtId="0" fontId="2" fillId="0" borderId="33" xfId="0" applyNumberFormat="1" applyFont="1" applyFill="1" applyBorder="1" applyAlignment="1">
      <alignment/>
    </xf>
    <xf numFmtId="0" fontId="2" fillId="0" borderId="30" xfId="0" applyNumberFormat="1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28" xfId="0" applyFont="1" applyFill="1" applyBorder="1" applyAlignment="1">
      <alignment horizontal="left"/>
    </xf>
    <xf numFmtId="0" fontId="2" fillId="0" borderId="28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15" fillId="0" borderId="13" xfId="0" applyFont="1" applyFill="1" applyBorder="1" applyAlignment="1">
      <alignment/>
    </xf>
    <xf numFmtId="0" fontId="13" fillId="0" borderId="29" xfId="0" applyNumberFormat="1" applyFont="1" applyFill="1" applyBorder="1" applyAlignment="1">
      <alignment/>
    </xf>
    <xf numFmtId="0" fontId="13" fillId="0" borderId="19" xfId="0" applyNumberFormat="1" applyFont="1" applyFill="1" applyBorder="1" applyAlignment="1">
      <alignment/>
    </xf>
    <xf numFmtId="0" fontId="13" fillId="0" borderId="27" xfId="0" applyNumberFormat="1" applyFont="1" applyFill="1" applyBorder="1" applyAlignment="1">
      <alignment/>
    </xf>
    <xf numFmtId="0" fontId="13" fillId="0" borderId="29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1" fillId="0" borderId="0" xfId="0" applyFont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2" fillId="33" borderId="2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49" fontId="8" fillId="0" borderId="20" xfId="0" applyNumberFormat="1" applyFont="1" applyFill="1" applyBorder="1" applyAlignment="1">
      <alignment horizontal="center"/>
    </xf>
    <xf numFmtId="49" fontId="8" fillId="0" borderId="23" xfId="0" applyNumberFormat="1" applyFont="1" applyFill="1" applyBorder="1" applyAlignment="1">
      <alignment horizontal="center"/>
    </xf>
    <xf numFmtId="49" fontId="8" fillId="0" borderId="24" xfId="0" applyNumberFormat="1" applyFont="1" applyFill="1" applyBorder="1" applyAlignment="1">
      <alignment horizontal="center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left" indent="4"/>
    </xf>
    <xf numFmtId="0" fontId="63" fillId="0" borderId="0" xfId="0" applyFont="1" applyAlignment="1">
      <alignment/>
    </xf>
    <xf numFmtId="0" fontId="13" fillId="0" borderId="29" xfId="0" applyNumberFormat="1" applyFont="1" applyFill="1" applyBorder="1" applyAlignment="1">
      <alignment horizontal="center"/>
    </xf>
    <xf numFmtId="0" fontId="13" fillId="0" borderId="19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12" fillId="0" borderId="0" xfId="0" applyNumberFormat="1" applyFont="1" applyBorder="1" applyAlignment="1">
      <alignment horizontal="center"/>
    </xf>
    <xf numFmtId="0" fontId="13" fillId="0" borderId="31" xfId="0" applyNumberFormat="1" applyFont="1" applyFill="1" applyBorder="1" applyAlignment="1">
      <alignment horizontal="center"/>
    </xf>
    <xf numFmtId="6" fontId="3" fillId="0" borderId="23" xfId="0" applyNumberFormat="1" applyFont="1" applyBorder="1" applyAlignment="1">
      <alignment horizontal="center"/>
    </xf>
    <xf numFmtId="6" fontId="3" fillId="0" borderId="36" xfId="0" applyNumberFormat="1" applyFont="1" applyBorder="1" applyAlignment="1">
      <alignment horizontal="center"/>
    </xf>
    <xf numFmtId="6" fontId="3" fillId="0" borderId="20" xfId="0" applyNumberFormat="1" applyFont="1" applyBorder="1" applyAlignment="1">
      <alignment horizontal="center"/>
    </xf>
    <xf numFmtId="49" fontId="3" fillId="33" borderId="11" xfId="0" applyNumberFormat="1" applyFont="1" applyFill="1" applyBorder="1" applyAlignment="1">
      <alignment/>
    </xf>
    <xf numFmtId="0" fontId="3" fillId="0" borderId="30" xfId="0" applyFont="1" applyFill="1" applyBorder="1" applyAlignment="1">
      <alignment horizontal="left"/>
    </xf>
    <xf numFmtId="0" fontId="13" fillId="0" borderId="32" xfId="0" applyNumberFormat="1" applyFont="1" applyFill="1" applyBorder="1" applyAlignment="1">
      <alignment horizontal="center"/>
    </xf>
    <xf numFmtId="0" fontId="4" fillId="0" borderId="33" xfId="0" applyNumberFormat="1" applyFont="1" applyFill="1" applyBorder="1" applyAlignment="1">
      <alignment horizontal="center"/>
    </xf>
    <xf numFmtId="0" fontId="4" fillId="0" borderId="31" xfId="0" applyNumberFormat="1" applyFont="1" applyFill="1" applyBorder="1" applyAlignment="1">
      <alignment horizontal="center"/>
    </xf>
    <xf numFmtId="0" fontId="4" fillId="0" borderId="30" xfId="0" applyNumberFormat="1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34" xfId="0" applyNumberFormat="1" applyFont="1" applyFill="1" applyBorder="1" applyAlignment="1">
      <alignment horizontal="center"/>
    </xf>
    <xf numFmtId="0" fontId="4" fillId="0" borderId="32" xfId="0" applyNumberFormat="1" applyFont="1" applyFill="1" applyBorder="1" applyAlignment="1">
      <alignment horizontal="center"/>
    </xf>
    <xf numFmtId="0" fontId="13" fillId="0" borderId="30" xfId="0" applyNumberFormat="1" applyFont="1" applyFill="1" applyBorder="1" applyAlignment="1">
      <alignment horizontal="center"/>
    </xf>
    <xf numFmtId="0" fontId="13" fillId="0" borderId="34" xfId="0" applyNumberFormat="1" applyFont="1" applyFill="1" applyBorder="1" applyAlignment="1">
      <alignment horizontal="center"/>
    </xf>
    <xf numFmtId="0" fontId="3" fillId="0" borderId="30" xfId="0" applyFont="1" applyBorder="1" applyAlignment="1">
      <alignment horizontal="left"/>
    </xf>
    <xf numFmtId="1" fontId="20" fillId="0" borderId="10" xfId="0" applyNumberFormat="1" applyFont="1" applyFill="1" applyBorder="1" applyAlignment="1">
      <alignment horizontal="center"/>
    </xf>
    <xf numFmtId="0" fontId="13" fillId="0" borderId="27" xfId="0" applyNumberFormat="1" applyFont="1" applyFill="1" applyBorder="1" applyAlignment="1">
      <alignment horizontal="center"/>
    </xf>
    <xf numFmtId="0" fontId="64" fillId="0" borderId="34" xfId="0" applyFont="1" applyFill="1" applyBorder="1" applyAlignment="1">
      <alignment horizontal="center"/>
    </xf>
    <xf numFmtId="0" fontId="64" fillId="0" borderId="32" xfId="0" applyFont="1" applyFill="1" applyBorder="1" applyAlignment="1">
      <alignment horizontal="center"/>
    </xf>
    <xf numFmtId="0" fontId="64" fillId="0" borderId="30" xfId="0" applyFont="1" applyFill="1" applyBorder="1" applyAlignment="1">
      <alignment horizontal="center"/>
    </xf>
    <xf numFmtId="0" fontId="65" fillId="0" borderId="0" xfId="0" applyNumberFormat="1" applyFont="1" applyBorder="1" applyAlignment="1">
      <alignment horizontal="center"/>
    </xf>
    <xf numFmtId="0" fontId="66" fillId="0" borderId="0" xfId="0" applyNumberFormat="1" applyFont="1" applyBorder="1" applyAlignment="1">
      <alignment/>
    </xf>
    <xf numFmtId="0" fontId="13" fillId="34" borderId="15" xfId="0" applyNumberFormat="1" applyFont="1" applyFill="1" applyBorder="1" applyAlignment="1">
      <alignment horizontal="center"/>
    </xf>
    <xf numFmtId="0" fontId="13" fillId="34" borderId="14" xfId="0" applyNumberFormat="1" applyFont="1" applyFill="1" applyBorder="1" applyAlignment="1">
      <alignment horizontal="center"/>
    </xf>
    <xf numFmtId="0" fontId="13" fillId="34" borderId="14" xfId="0" applyFont="1" applyFill="1" applyBorder="1" applyAlignment="1">
      <alignment horizontal="center"/>
    </xf>
    <xf numFmtId="0" fontId="4" fillId="34" borderId="16" xfId="0" applyNumberFormat="1" applyFont="1" applyFill="1" applyBorder="1" applyAlignment="1">
      <alignment horizontal="center"/>
    </xf>
    <xf numFmtId="0" fontId="4" fillId="34" borderId="14" xfId="0" applyNumberFormat="1" applyFont="1" applyFill="1" applyBorder="1" applyAlignment="1">
      <alignment horizontal="center"/>
    </xf>
    <xf numFmtId="0" fontId="13" fillId="34" borderId="15" xfId="0" applyFont="1" applyFill="1" applyBorder="1" applyAlignment="1">
      <alignment horizontal="center"/>
    </xf>
    <xf numFmtId="0" fontId="4" fillId="34" borderId="32" xfId="0" applyNumberFormat="1" applyFont="1" applyFill="1" applyBorder="1" applyAlignment="1">
      <alignment horizontal="center"/>
    </xf>
    <xf numFmtId="0" fontId="4" fillId="34" borderId="30" xfId="0" applyNumberFormat="1" applyFont="1" applyFill="1" applyBorder="1" applyAlignment="1">
      <alignment horizontal="center"/>
    </xf>
    <xf numFmtId="0" fontId="4" fillId="34" borderId="33" xfId="0" applyNumberFormat="1" applyFont="1" applyFill="1" applyBorder="1" applyAlignment="1">
      <alignment horizontal="center"/>
    </xf>
    <xf numFmtId="0" fontId="13" fillId="34" borderId="32" xfId="0" applyNumberFormat="1" applyFont="1" applyFill="1" applyBorder="1" applyAlignment="1">
      <alignment horizontal="center"/>
    </xf>
    <xf numFmtId="0" fontId="13" fillId="34" borderId="31" xfId="0" applyNumberFormat="1" applyFont="1" applyFill="1" applyBorder="1" applyAlignment="1">
      <alignment horizontal="center"/>
    </xf>
    <xf numFmtId="0" fontId="4" fillId="34" borderId="31" xfId="0" applyNumberFormat="1" applyFont="1" applyFill="1" applyBorder="1" applyAlignment="1">
      <alignment horizontal="center"/>
    </xf>
    <xf numFmtId="0" fontId="13" fillId="34" borderId="16" xfId="0" applyNumberFormat="1" applyFont="1" applyFill="1" applyBorder="1" applyAlignment="1">
      <alignment horizontal="center"/>
    </xf>
    <xf numFmtId="0" fontId="13" fillId="34" borderId="33" xfId="0" applyFont="1" applyFill="1" applyBorder="1" applyAlignment="1">
      <alignment horizontal="center"/>
    </xf>
    <xf numFmtId="0" fontId="4" fillId="35" borderId="15" xfId="0" applyNumberFormat="1" applyFont="1" applyFill="1" applyBorder="1" applyAlignment="1">
      <alignment horizontal="center"/>
    </xf>
    <xf numFmtId="0" fontId="13" fillId="34" borderId="29" xfId="0" applyFont="1" applyFill="1" applyBorder="1" applyAlignment="1">
      <alignment horizontal="center"/>
    </xf>
    <xf numFmtId="0" fontId="13" fillId="0" borderId="16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2"/>
  <sheetViews>
    <sheetView tabSelected="1" zoomScale="110" zoomScaleNormal="110" zoomScalePageLayoutView="0" workbookViewId="0" topLeftCell="A1">
      <selection activeCell="A2" sqref="A2"/>
    </sheetView>
  </sheetViews>
  <sheetFormatPr defaultColWidth="9.140625" defaultRowHeight="12.75"/>
  <cols>
    <col min="1" max="1" width="3.421875" style="0" customWidth="1"/>
    <col min="2" max="2" width="6.421875" style="0" customWidth="1"/>
    <col min="3" max="3" width="4.28125" style="0" customWidth="1"/>
    <col min="4" max="4" width="18.7109375" style="0" customWidth="1"/>
    <col min="5" max="28" width="3.421875" style="0" customWidth="1"/>
    <col min="29" max="29" width="4.7109375" style="0" bestFit="1" customWidth="1"/>
    <col min="30" max="30" width="5.8515625" style="0" customWidth="1"/>
    <col min="31" max="31" width="4.421875" style="0" customWidth="1"/>
    <col min="32" max="32" width="3.00390625" style="0" customWidth="1"/>
  </cols>
  <sheetData>
    <row r="1" spans="1:30" ht="25.5" customHeight="1">
      <c r="A1" s="116" t="s">
        <v>26</v>
      </c>
      <c r="B1" s="117"/>
      <c r="C1" s="117"/>
      <c r="D1" s="117"/>
      <c r="E1" s="117"/>
      <c r="F1" s="117"/>
      <c r="G1" s="117"/>
      <c r="H1" s="117"/>
      <c r="I1" s="113"/>
      <c r="J1" s="114"/>
      <c r="K1" s="113"/>
      <c r="L1" s="115"/>
      <c r="M1" s="115"/>
      <c r="N1" s="115"/>
      <c r="O1" s="115"/>
      <c r="P1" s="113"/>
      <c r="Q1" s="113"/>
      <c r="R1" s="113"/>
      <c r="S1" s="45"/>
      <c r="T1" s="45"/>
      <c r="U1" s="118"/>
      <c r="V1" s="147"/>
      <c r="W1" s="45"/>
      <c r="X1" s="23"/>
      <c r="Y1" s="23"/>
      <c r="Z1" s="23"/>
      <c r="AA1" s="23"/>
      <c r="AB1" s="5"/>
      <c r="AC1" s="6"/>
      <c r="AD1" s="6"/>
    </row>
    <row r="2" spans="1:30" ht="20.25" thickBot="1">
      <c r="A2" s="3"/>
      <c r="B2" s="3"/>
      <c r="C2" s="3"/>
      <c r="D2" s="12"/>
      <c r="E2" s="4"/>
      <c r="F2" s="4"/>
      <c r="G2" s="4"/>
      <c r="H2" s="4"/>
      <c r="I2" s="4"/>
      <c r="J2" s="28"/>
      <c r="K2" s="28"/>
      <c r="L2" s="28"/>
      <c r="M2" s="28"/>
      <c r="N2" s="28"/>
      <c r="O2" s="28"/>
      <c r="P2" s="28"/>
      <c r="Q2" s="28"/>
      <c r="R2" s="148"/>
      <c r="S2" s="4"/>
      <c r="T2" s="4"/>
      <c r="U2" s="4"/>
      <c r="V2" s="4"/>
      <c r="W2" s="4"/>
      <c r="X2" s="4"/>
      <c r="Y2" s="4"/>
      <c r="Z2" s="4"/>
      <c r="AA2" s="4"/>
      <c r="AB2" s="4"/>
      <c r="AC2" s="6"/>
      <c r="AD2" s="6"/>
    </row>
    <row r="3" spans="1:30" ht="13.5" thickBot="1">
      <c r="A3" s="18"/>
      <c r="B3" s="42"/>
      <c r="C3" s="18"/>
      <c r="D3" s="39"/>
      <c r="E3" s="106"/>
      <c r="F3" s="105" t="s">
        <v>27</v>
      </c>
      <c r="G3" s="107"/>
      <c r="H3" s="36"/>
      <c r="I3" s="105" t="s">
        <v>28</v>
      </c>
      <c r="J3" s="37"/>
      <c r="K3" s="36"/>
      <c r="L3" s="105" t="s">
        <v>32</v>
      </c>
      <c r="M3" s="37"/>
      <c r="N3" s="36"/>
      <c r="O3" s="105" t="s">
        <v>33</v>
      </c>
      <c r="P3" s="37"/>
      <c r="Q3" s="33"/>
      <c r="R3" s="105" t="s">
        <v>34</v>
      </c>
      <c r="S3" s="34"/>
      <c r="T3" s="33"/>
      <c r="U3" s="105" t="s">
        <v>35</v>
      </c>
      <c r="V3" s="34"/>
      <c r="W3" s="33"/>
      <c r="X3" s="105" t="s">
        <v>36</v>
      </c>
      <c r="Y3" s="34"/>
      <c r="Z3" s="33"/>
      <c r="AA3" s="105" t="s">
        <v>37</v>
      </c>
      <c r="AB3" s="35"/>
      <c r="AC3" s="100"/>
      <c r="AD3" s="9"/>
    </row>
    <row r="4" spans="1:30" ht="13.5" thickBot="1">
      <c r="A4" s="41" t="s">
        <v>0</v>
      </c>
      <c r="B4" s="32" t="s">
        <v>6</v>
      </c>
      <c r="C4" s="41" t="s">
        <v>1</v>
      </c>
      <c r="D4" s="38" t="s">
        <v>2</v>
      </c>
      <c r="E4" s="120">
        <v>1</v>
      </c>
      <c r="F4" s="121">
        <v>2</v>
      </c>
      <c r="G4" s="122">
        <v>3</v>
      </c>
      <c r="H4" s="120">
        <v>1</v>
      </c>
      <c r="I4" s="121">
        <v>2</v>
      </c>
      <c r="J4" s="122">
        <v>3</v>
      </c>
      <c r="K4" s="120">
        <v>1</v>
      </c>
      <c r="L4" s="121">
        <v>2</v>
      </c>
      <c r="M4" s="122">
        <v>3</v>
      </c>
      <c r="N4" s="120">
        <v>1</v>
      </c>
      <c r="O4" s="121">
        <v>2</v>
      </c>
      <c r="P4" s="122">
        <v>3</v>
      </c>
      <c r="Q4" s="120">
        <v>1</v>
      </c>
      <c r="R4" s="121">
        <v>2</v>
      </c>
      <c r="S4" s="122">
        <v>3</v>
      </c>
      <c r="T4" s="120">
        <v>1</v>
      </c>
      <c r="U4" s="121">
        <v>2</v>
      </c>
      <c r="V4" s="122">
        <v>3</v>
      </c>
      <c r="W4" s="120">
        <v>1</v>
      </c>
      <c r="X4" s="121">
        <v>2</v>
      </c>
      <c r="Y4" s="122">
        <v>3</v>
      </c>
      <c r="Z4" s="120">
        <v>1</v>
      </c>
      <c r="AA4" s="121">
        <v>2</v>
      </c>
      <c r="AB4" s="122">
        <v>3</v>
      </c>
      <c r="AC4" s="59" t="s">
        <v>3</v>
      </c>
      <c r="AD4" s="123" t="s">
        <v>4</v>
      </c>
    </row>
    <row r="5" spans="1:30" ht="12.75" customHeight="1">
      <c r="A5" s="22"/>
      <c r="B5" s="43"/>
      <c r="C5" s="22"/>
      <c r="D5" s="40"/>
      <c r="E5" s="89"/>
      <c r="F5" s="90"/>
      <c r="G5" s="91"/>
      <c r="H5" s="89"/>
      <c r="I5" s="90"/>
      <c r="J5" s="91"/>
      <c r="K5" s="89"/>
      <c r="L5" s="90"/>
      <c r="M5" s="91"/>
      <c r="N5" s="89"/>
      <c r="O5" s="90"/>
      <c r="P5" s="91"/>
      <c r="Q5" s="89"/>
      <c r="R5" s="90"/>
      <c r="S5" s="53"/>
      <c r="T5" s="92"/>
      <c r="U5" s="93"/>
      <c r="V5" s="53"/>
      <c r="W5" s="92"/>
      <c r="X5" s="93"/>
      <c r="Y5" s="53"/>
      <c r="Z5" s="30"/>
      <c r="AA5" s="31"/>
      <c r="AB5" s="46"/>
      <c r="AC5" s="48"/>
      <c r="AD5" s="88"/>
    </row>
    <row r="6" spans="1:30" ht="12.75" customHeight="1">
      <c r="A6" s="22">
        <v>1</v>
      </c>
      <c r="B6" s="2">
        <v>14313</v>
      </c>
      <c r="C6" s="2">
        <v>63</v>
      </c>
      <c r="D6" s="27" t="s">
        <v>12</v>
      </c>
      <c r="E6" s="49">
        <v>35</v>
      </c>
      <c r="F6" s="50">
        <v>35</v>
      </c>
      <c r="G6" s="98">
        <v>32</v>
      </c>
      <c r="H6" s="99">
        <v>35</v>
      </c>
      <c r="I6" s="102">
        <v>30</v>
      </c>
      <c r="J6" s="98">
        <v>35</v>
      </c>
      <c r="K6" s="99">
        <v>30</v>
      </c>
      <c r="L6" s="102">
        <v>32</v>
      </c>
      <c r="M6" s="98">
        <v>30</v>
      </c>
      <c r="N6" s="111">
        <v>35</v>
      </c>
      <c r="O6" s="112">
        <v>32</v>
      </c>
      <c r="P6" s="143">
        <v>27</v>
      </c>
      <c r="Q6" s="111"/>
      <c r="R6" s="112"/>
      <c r="S6" s="61"/>
      <c r="T6" s="62">
        <v>32</v>
      </c>
      <c r="U6" s="60">
        <v>30</v>
      </c>
      <c r="V6" s="61">
        <v>30</v>
      </c>
      <c r="W6" s="62">
        <v>32</v>
      </c>
      <c r="X6" s="60">
        <v>32</v>
      </c>
      <c r="Y6" s="53">
        <v>32</v>
      </c>
      <c r="Z6" s="49">
        <v>29</v>
      </c>
      <c r="AA6" s="50">
        <v>35</v>
      </c>
      <c r="AB6" s="98">
        <v>32</v>
      </c>
      <c r="AC6" s="103">
        <v>0</v>
      </c>
      <c r="AD6" s="142">
        <f aca="true" t="shared" si="0" ref="AD6:AD24">SUM(E6:AB6)-AC6</f>
        <v>672</v>
      </c>
    </row>
    <row r="7" spans="1:30" ht="12.75">
      <c r="A7" s="22">
        <v>2</v>
      </c>
      <c r="B7" s="2">
        <v>15785</v>
      </c>
      <c r="C7" s="2">
        <v>17</v>
      </c>
      <c r="D7" s="27" t="s">
        <v>13</v>
      </c>
      <c r="E7" s="49">
        <v>29</v>
      </c>
      <c r="F7" s="149">
        <v>28</v>
      </c>
      <c r="G7" s="98">
        <v>30</v>
      </c>
      <c r="H7" s="99">
        <v>30</v>
      </c>
      <c r="I7" s="102">
        <v>29</v>
      </c>
      <c r="J7" s="98">
        <v>29</v>
      </c>
      <c r="K7" s="99">
        <v>32</v>
      </c>
      <c r="L7" s="102">
        <v>30</v>
      </c>
      <c r="M7" s="98">
        <v>35</v>
      </c>
      <c r="N7" s="49">
        <v>0</v>
      </c>
      <c r="O7" s="50">
        <v>30</v>
      </c>
      <c r="P7" s="51">
        <v>35</v>
      </c>
      <c r="Q7" s="49">
        <v>35</v>
      </c>
      <c r="R7" s="50">
        <v>32</v>
      </c>
      <c r="S7" s="47">
        <v>35</v>
      </c>
      <c r="T7" s="63">
        <v>35</v>
      </c>
      <c r="U7" s="54">
        <v>35</v>
      </c>
      <c r="V7" s="47">
        <v>35</v>
      </c>
      <c r="W7" s="63">
        <v>35</v>
      </c>
      <c r="X7" s="54">
        <v>35</v>
      </c>
      <c r="Y7" s="47">
        <v>35</v>
      </c>
      <c r="Z7" s="150">
        <v>25</v>
      </c>
      <c r="AA7" s="149">
        <v>23</v>
      </c>
      <c r="AB7" s="98">
        <v>35</v>
      </c>
      <c r="AC7" s="19">
        <v>76</v>
      </c>
      <c r="AD7" s="142">
        <f t="shared" si="0"/>
        <v>656</v>
      </c>
    </row>
    <row r="8" spans="1:30" ht="12.75" customHeight="1">
      <c r="A8" s="22">
        <v>3</v>
      </c>
      <c r="B8" s="2">
        <v>8909</v>
      </c>
      <c r="C8" s="2">
        <v>34</v>
      </c>
      <c r="D8" s="20" t="s">
        <v>29</v>
      </c>
      <c r="E8" s="150">
        <v>11</v>
      </c>
      <c r="F8" s="50">
        <v>30</v>
      </c>
      <c r="G8" s="98">
        <v>29</v>
      </c>
      <c r="H8" s="153">
        <v>27</v>
      </c>
      <c r="I8" s="102">
        <v>28</v>
      </c>
      <c r="J8" s="98">
        <v>28</v>
      </c>
      <c r="K8" s="99">
        <v>28</v>
      </c>
      <c r="L8" s="102">
        <v>28</v>
      </c>
      <c r="M8" s="98">
        <v>28</v>
      </c>
      <c r="N8" s="49">
        <v>30</v>
      </c>
      <c r="O8" s="149">
        <v>26</v>
      </c>
      <c r="P8" s="51">
        <v>28</v>
      </c>
      <c r="Q8" s="99">
        <v>30</v>
      </c>
      <c r="R8" s="97">
        <v>29</v>
      </c>
      <c r="S8" s="26">
        <v>29</v>
      </c>
      <c r="T8" s="63">
        <v>30</v>
      </c>
      <c r="U8" s="54">
        <v>29</v>
      </c>
      <c r="V8" s="47">
        <v>32</v>
      </c>
      <c r="W8" s="63">
        <v>30</v>
      </c>
      <c r="X8" s="54">
        <v>28</v>
      </c>
      <c r="Y8" s="47">
        <v>27</v>
      </c>
      <c r="Z8" s="49">
        <v>32</v>
      </c>
      <c r="AA8" s="50">
        <v>32</v>
      </c>
      <c r="AB8" s="98">
        <v>30</v>
      </c>
      <c r="AC8" s="19">
        <v>64</v>
      </c>
      <c r="AD8" s="142">
        <f t="shared" si="0"/>
        <v>615</v>
      </c>
    </row>
    <row r="9" spans="1:32" ht="12.75">
      <c r="A9" s="2">
        <v>4</v>
      </c>
      <c r="B9" s="2">
        <v>9420</v>
      </c>
      <c r="C9" s="2">
        <v>94</v>
      </c>
      <c r="D9" s="20" t="s">
        <v>11</v>
      </c>
      <c r="E9" s="49">
        <v>32</v>
      </c>
      <c r="F9" s="50">
        <v>29</v>
      </c>
      <c r="G9" s="152">
        <v>27</v>
      </c>
      <c r="H9" s="99">
        <v>29</v>
      </c>
      <c r="I9" s="102">
        <v>32</v>
      </c>
      <c r="J9" s="98">
        <v>30</v>
      </c>
      <c r="K9" s="99">
        <v>29</v>
      </c>
      <c r="L9" s="102">
        <v>29</v>
      </c>
      <c r="M9" s="98">
        <v>32</v>
      </c>
      <c r="N9" s="49">
        <v>0</v>
      </c>
      <c r="O9" s="149">
        <v>27</v>
      </c>
      <c r="P9" s="51">
        <v>30</v>
      </c>
      <c r="Q9" s="49">
        <v>28</v>
      </c>
      <c r="R9" s="50">
        <v>30</v>
      </c>
      <c r="S9" s="47">
        <v>30</v>
      </c>
      <c r="T9" s="63">
        <v>29</v>
      </c>
      <c r="U9" s="54">
        <v>32</v>
      </c>
      <c r="V9" s="47">
        <v>27</v>
      </c>
      <c r="W9" s="63">
        <v>29</v>
      </c>
      <c r="X9" s="54">
        <v>30</v>
      </c>
      <c r="Y9" s="165">
        <v>30</v>
      </c>
      <c r="Z9" s="49">
        <v>27</v>
      </c>
      <c r="AA9" s="50">
        <v>30</v>
      </c>
      <c r="AB9" s="152">
        <v>19</v>
      </c>
      <c r="AC9" s="19">
        <v>73</v>
      </c>
      <c r="AD9" s="142">
        <f t="shared" si="0"/>
        <v>594</v>
      </c>
      <c r="AE9" s="1"/>
      <c r="AF9" s="1"/>
    </row>
    <row r="10" spans="1:30" ht="12.75" customHeight="1">
      <c r="A10" s="22">
        <v>5</v>
      </c>
      <c r="B10" s="2">
        <v>9190</v>
      </c>
      <c r="C10" s="2">
        <v>3</v>
      </c>
      <c r="D10" s="27" t="s">
        <v>15</v>
      </c>
      <c r="E10" s="49">
        <v>30</v>
      </c>
      <c r="F10" s="50">
        <v>32</v>
      </c>
      <c r="G10" s="98">
        <v>35</v>
      </c>
      <c r="H10" s="99">
        <v>32</v>
      </c>
      <c r="I10" s="102">
        <v>35</v>
      </c>
      <c r="J10" s="98">
        <v>32</v>
      </c>
      <c r="K10" s="99">
        <v>35</v>
      </c>
      <c r="L10" s="102">
        <v>35</v>
      </c>
      <c r="M10" s="152">
        <v>29</v>
      </c>
      <c r="N10" s="49">
        <v>32</v>
      </c>
      <c r="O10" s="50">
        <v>35</v>
      </c>
      <c r="P10" s="51">
        <v>32</v>
      </c>
      <c r="Q10" s="49">
        <v>32</v>
      </c>
      <c r="R10" s="50">
        <v>35</v>
      </c>
      <c r="S10" s="47">
        <v>32</v>
      </c>
      <c r="T10" s="63">
        <v>0</v>
      </c>
      <c r="U10" s="54">
        <v>0</v>
      </c>
      <c r="V10" s="47">
        <v>0</v>
      </c>
      <c r="W10" s="164">
        <v>28</v>
      </c>
      <c r="X10" s="60">
        <v>29</v>
      </c>
      <c r="Y10" s="61">
        <v>29</v>
      </c>
      <c r="Z10" s="49">
        <v>35</v>
      </c>
      <c r="AA10" s="149">
        <v>28</v>
      </c>
      <c r="AB10" s="98">
        <v>29</v>
      </c>
      <c r="AC10" s="103">
        <v>85</v>
      </c>
      <c r="AD10" s="142">
        <f t="shared" si="0"/>
        <v>586</v>
      </c>
    </row>
    <row r="11" spans="1:30" ht="12.75" customHeight="1">
      <c r="A11" s="22">
        <v>6</v>
      </c>
      <c r="B11" s="2">
        <v>26918</v>
      </c>
      <c r="C11" s="2">
        <v>80</v>
      </c>
      <c r="D11" s="27" t="s">
        <v>17</v>
      </c>
      <c r="E11" s="99">
        <v>27</v>
      </c>
      <c r="F11" s="97">
        <v>27</v>
      </c>
      <c r="G11" s="98">
        <v>26</v>
      </c>
      <c r="H11" s="99">
        <v>28</v>
      </c>
      <c r="I11" s="102">
        <v>26</v>
      </c>
      <c r="J11" s="152">
        <v>23</v>
      </c>
      <c r="K11" s="99">
        <v>27</v>
      </c>
      <c r="L11" s="102">
        <v>27</v>
      </c>
      <c r="M11" s="98">
        <v>27</v>
      </c>
      <c r="N11" s="49">
        <v>29</v>
      </c>
      <c r="O11" s="50">
        <v>29</v>
      </c>
      <c r="P11" s="51">
        <v>29</v>
      </c>
      <c r="Q11" s="49">
        <v>26</v>
      </c>
      <c r="R11" s="50">
        <v>28</v>
      </c>
      <c r="S11" s="47">
        <v>28</v>
      </c>
      <c r="T11" s="151">
        <v>16</v>
      </c>
      <c r="U11" s="154">
        <v>20</v>
      </c>
      <c r="V11" s="47">
        <v>25</v>
      </c>
      <c r="W11" s="63">
        <v>26</v>
      </c>
      <c r="X11" s="54">
        <v>27</v>
      </c>
      <c r="Y11" s="47">
        <v>26</v>
      </c>
      <c r="Z11" s="99">
        <v>28</v>
      </c>
      <c r="AA11" s="97">
        <v>29</v>
      </c>
      <c r="AB11" s="98">
        <v>28</v>
      </c>
      <c r="AC11" s="19">
        <v>59</v>
      </c>
      <c r="AD11" s="142">
        <f t="shared" si="0"/>
        <v>573</v>
      </c>
    </row>
    <row r="12" spans="1:30" ht="12.75">
      <c r="A12" s="22">
        <v>7</v>
      </c>
      <c r="B12" s="44">
        <v>23573</v>
      </c>
      <c r="C12" s="44">
        <v>77</v>
      </c>
      <c r="D12" s="124" t="s">
        <v>14</v>
      </c>
      <c r="E12" s="119">
        <v>26</v>
      </c>
      <c r="F12" s="125">
        <v>26</v>
      </c>
      <c r="G12" s="126">
        <v>25</v>
      </c>
      <c r="H12" s="160">
        <v>0</v>
      </c>
      <c r="I12" s="156">
        <v>21</v>
      </c>
      <c r="J12" s="126">
        <v>27</v>
      </c>
      <c r="K12" s="130">
        <v>26</v>
      </c>
      <c r="L12" s="87">
        <v>25</v>
      </c>
      <c r="M12" s="131">
        <v>26</v>
      </c>
      <c r="N12" s="132">
        <v>28</v>
      </c>
      <c r="O12" s="135">
        <v>28</v>
      </c>
      <c r="P12" s="129">
        <v>26</v>
      </c>
      <c r="Q12" s="137">
        <v>27</v>
      </c>
      <c r="R12" s="155">
        <v>20</v>
      </c>
      <c r="S12" s="131">
        <v>27</v>
      </c>
      <c r="T12" s="132">
        <v>27</v>
      </c>
      <c r="U12" s="135">
        <v>27</v>
      </c>
      <c r="V12" s="129">
        <v>29</v>
      </c>
      <c r="W12" s="132">
        <v>22</v>
      </c>
      <c r="X12" s="133">
        <v>25</v>
      </c>
      <c r="Y12" s="133">
        <v>28</v>
      </c>
      <c r="Z12" s="119">
        <v>30</v>
      </c>
      <c r="AA12" s="125">
        <v>27</v>
      </c>
      <c r="AB12" s="126">
        <v>27</v>
      </c>
      <c r="AC12" s="55">
        <v>41</v>
      </c>
      <c r="AD12" s="142">
        <f t="shared" si="0"/>
        <v>559</v>
      </c>
    </row>
    <row r="13" spans="1:30" ht="12.75">
      <c r="A13" s="44">
        <v>8</v>
      </c>
      <c r="B13" s="2">
        <v>33525</v>
      </c>
      <c r="C13" s="2">
        <v>46</v>
      </c>
      <c r="D13" s="27" t="s">
        <v>20</v>
      </c>
      <c r="E13" s="99">
        <v>25</v>
      </c>
      <c r="F13" s="163">
        <v>0</v>
      </c>
      <c r="G13" s="98">
        <v>17</v>
      </c>
      <c r="H13" s="99">
        <v>25</v>
      </c>
      <c r="I13" s="102">
        <v>27</v>
      </c>
      <c r="J13" s="98">
        <v>25</v>
      </c>
      <c r="K13" s="99">
        <v>25</v>
      </c>
      <c r="L13" s="102">
        <v>26</v>
      </c>
      <c r="M13" s="98">
        <v>25</v>
      </c>
      <c r="N13" s="137">
        <v>27</v>
      </c>
      <c r="O13" s="138">
        <v>25</v>
      </c>
      <c r="P13" s="139">
        <v>25</v>
      </c>
      <c r="Q13" s="140">
        <v>29</v>
      </c>
      <c r="R13" s="125">
        <v>27</v>
      </c>
      <c r="S13" s="129">
        <v>14</v>
      </c>
      <c r="T13" s="130">
        <v>28</v>
      </c>
      <c r="U13" s="87">
        <v>28</v>
      </c>
      <c r="V13" s="131">
        <v>28</v>
      </c>
      <c r="W13" s="132">
        <v>27</v>
      </c>
      <c r="X13" s="133">
        <v>26</v>
      </c>
      <c r="Y13" s="133">
        <v>25</v>
      </c>
      <c r="Z13" s="99"/>
      <c r="AA13" s="97"/>
      <c r="AB13" s="98"/>
      <c r="AC13" s="55">
        <v>0</v>
      </c>
      <c r="AD13" s="142">
        <f t="shared" si="0"/>
        <v>504</v>
      </c>
    </row>
    <row r="14" spans="1:32" ht="12.75">
      <c r="A14" s="44">
        <v>9</v>
      </c>
      <c r="B14" s="44">
        <v>15812</v>
      </c>
      <c r="C14" s="44">
        <v>20</v>
      </c>
      <c r="D14" s="124" t="s">
        <v>16</v>
      </c>
      <c r="E14" s="159">
        <v>18</v>
      </c>
      <c r="F14" s="158">
        <v>17</v>
      </c>
      <c r="G14" s="126">
        <v>18</v>
      </c>
      <c r="H14" s="127">
        <v>23</v>
      </c>
      <c r="I14" s="128">
        <v>19</v>
      </c>
      <c r="J14" s="157">
        <v>11</v>
      </c>
      <c r="K14" s="130">
        <v>22</v>
      </c>
      <c r="L14" s="87">
        <v>22</v>
      </c>
      <c r="M14" s="131">
        <v>24</v>
      </c>
      <c r="N14" s="132">
        <v>24</v>
      </c>
      <c r="O14" s="135">
        <v>23</v>
      </c>
      <c r="P14" s="129">
        <v>23</v>
      </c>
      <c r="Q14" s="132">
        <v>20</v>
      </c>
      <c r="R14" s="87">
        <v>24</v>
      </c>
      <c r="S14" s="129">
        <v>26</v>
      </c>
      <c r="T14" s="132">
        <v>24</v>
      </c>
      <c r="U14" s="125">
        <v>26</v>
      </c>
      <c r="V14" s="129">
        <v>26</v>
      </c>
      <c r="W14" s="132">
        <v>25</v>
      </c>
      <c r="X14" s="133">
        <v>24</v>
      </c>
      <c r="Y14" s="133">
        <v>20</v>
      </c>
      <c r="Z14" s="119">
        <v>24</v>
      </c>
      <c r="AA14" s="125">
        <v>24</v>
      </c>
      <c r="AB14" s="126">
        <v>23</v>
      </c>
      <c r="AC14" s="55">
        <v>46</v>
      </c>
      <c r="AD14" s="142">
        <f t="shared" si="0"/>
        <v>484</v>
      </c>
      <c r="AE14" s="1"/>
      <c r="AF14" s="1"/>
    </row>
    <row r="15" spans="1:32" ht="12.75">
      <c r="A15" s="44">
        <v>11</v>
      </c>
      <c r="B15" s="44">
        <v>319700</v>
      </c>
      <c r="C15" s="44">
        <v>18</v>
      </c>
      <c r="D15" s="124" t="s">
        <v>30</v>
      </c>
      <c r="E15" s="119">
        <v>19</v>
      </c>
      <c r="F15" s="125">
        <v>19</v>
      </c>
      <c r="G15" s="126">
        <v>24</v>
      </c>
      <c r="H15" s="160">
        <v>13</v>
      </c>
      <c r="I15" s="156">
        <v>17</v>
      </c>
      <c r="J15" s="157">
        <v>18</v>
      </c>
      <c r="K15" s="130">
        <v>19</v>
      </c>
      <c r="L15" s="87">
        <v>20</v>
      </c>
      <c r="M15" s="131">
        <v>21</v>
      </c>
      <c r="N15" s="132">
        <v>20</v>
      </c>
      <c r="O15" s="135">
        <v>21</v>
      </c>
      <c r="P15" s="129">
        <v>20</v>
      </c>
      <c r="Q15" s="137">
        <v>21</v>
      </c>
      <c r="R15" s="138">
        <v>23</v>
      </c>
      <c r="S15" s="131">
        <v>23</v>
      </c>
      <c r="T15" s="132">
        <v>22</v>
      </c>
      <c r="U15" s="135">
        <v>22</v>
      </c>
      <c r="V15" s="129">
        <v>23</v>
      </c>
      <c r="W15" s="132">
        <v>23</v>
      </c>
      <c r="X15" s="133">
        <v>22</v>
      </c>
      <c r="Y15" s="133">
        <v>22</v>
      </c>
      <c r="Z15" s="119">
        <v>22</v>
      </c>
      <c r="AA15" s="125">
        <v>22</v>
      </c>
      <c r="AB15" s="126">
        <v>24</v>
      </c>
      <c r="AC15" s="55">
        <v>48</v>
      </c>
      <c r="AD15" s="142">
        <f t="shared" si="0"/>
        <v>452</v>
      </c>
      <c r="AE15" s="1"/>
      <c r="AF15" s="1"/>
    </row>
    <row r="16" spans="1:32" ht="12.75">
      <c r="A16" s="2">
        <v>10</v>
      </c>
      <c r="B16" s="2">
        <v>31483</v>
      </c>
      <c r="C16" s="2">
        <v>56</v>
      </c>
      <c r="D16" s="20" t="s">
        <v>22</v>
      </c>
      <c r="E16" s="49">
        <v>24</v>
      </c>
      <c r="F16" s="50">
        <v>24</v>
      </c>
      <c r="G16" s="98">
        <v>28</v>
      </c>
      <c r="H16" s="99">
        <v>21</v>
      </c>
      <c r="I16" s="102">
        <v>24</v>
      </c>
      <c r="J16" s="98">
        <v>26</v>
      </c>
      <c r="K16" s="99">
        <v>20</v>
      </c>
      <c r="L16" s="102">
        <v>19</v>
      </c>
      <c r="M16" s="152">
        <v>19</v>
      </c>
      <c r="N16" s="49">
        <v>23</v>
      </c>
      <c r="O16" s="149">
        <v>18</v>
      </c>
      <c r="P16" s="161">
        <v>13</v>
      </c>
      <c r="Q16" s="99">
        <v>19</v>
      </c>
      <c r="R16" s="97">
        <v>19</v>
      </c>
      <c r="S16" s="26">
        <v>20</v>
      </c>
      <c r="T16" s="63">
        <v>26</v>
      </c>
      <c r="U16" s="54">
        <v>25</v>
      </c>
      <c r="V16" s="47">
        <v>22</v>
      </c>
      <c r="W16" s="63">
        <v>0</v>
      </c>
      <c r="X16" s="54">
        <v>20</v>
      </c>
      <c r="Y16" s="47">
        <v>24</v>
      </c>
      <c r="Z16" s="49">
        <v>21</v>
      </c>
      <c r="AA16" s="50">
        <v>20</v>
      </c>
      <c r="AB16" s="98">
        <v>22</v>
      </c>
      <c r="AC16" s="19">
        <v>50</v>
      </c>
      <c r="AD16" s="142">
        <f t="shared" si="0"/>
        <v>447</v>
      </c>
      <c r="AE16" s="1"/>
      <c r="AF16" s="1"/>
    </row>
    <row r="17" spans="1:32" ht="12.75">
      <c r="A17" s="44">
        <v>13</v>
      </c>
      <c r="B17" s="136">
        <v>35409</v>
      </c>
      <c r="C17" s="22">
        <v>51</v>
      </c>
      <c r="D17" s="27" t="s">
        <v>23</v>
      </c>
      <c r="E17" s="150">
        <v>16</v>
      </c>
      <c r="F17" s="50">
        <v>20</v>
      </c>
      <c r="G17" s="98">
        <v>21</v>
      </c>
      <c r="H17" s="99">
        <v>24</v>
      </c>
      <c r="I17" s="102">
        <v>20</v>
      </c>
      <c r="J17" s="98">
        <v>19</v>
      </c>
      <c r="K17" s="99">
        <v>24</v>
      </c>
      <c r="L17" s="102">
        <v>21</v>
      </c>
      <c r="M17" s="98">
        <v>20</v>
      </c>
      <c r="N17" s="49">
        <v>21</v>
      </c>
      <c r="O17" s="149">
        <v>13</v>
      </c>
      <c r="P17" s="161">
        <v>18</v>
      </c>
      <c r="Q17" s="99">
        <v>0</v>
      </c>
      <c r="R17" s="97">
        <v>0</v>
      </c>
      <c r="S17" s="98">
        <v>24</v>
      </c>
      <c r="T17" s="49">
        <v>25</v>
      </c>
      <c r="U17" s="50">
        <v>24</v>
      </c>
      <c r="V17" s="51">
        <v>21</v>
      </c>
      <c r="W17" s="49">
        <v>24</v>
      </c>
      <c r="X17" s="50">
        <v>23</v>
      </c>
      <c r="Y17" s="51">
        <v>19</v>
      </c>
      <c r="Z17" s="49">
        <v>26</v>
      </c>
      <c r="AA17" s="50">
        <v>26</v>
      </c>
      <c r="AB17" s="98">
        <v>25</v>
      </c>
      <c r="AC17" s="19">
        <v>47</v>
      </c>
      <c r="AD17" s="142">
        <f t="shared" si="0"/>
        <v>427</v>
      </c>
      <c r="AE17" s="1"/>
      <c r="AF17" s="1"/>
    </row>
    <row r="18" spans="1:32" ht="12.75">
      <c r="A18" s="44">
        <v>15</v>
      </c>
      <c r="B18" s="2">
        <v>33982</v>
      </c>
      <c r="C18" s="2">
        <v>58</v>
      </c>
      <c r="D18" s="20" t="s">
        <v>21</v>
      </c>
      <c r="E18" s="49">
        <v>28</v>
      </c>
      <c r="F18" s="50">
        <v>25</v>
      </c>
      <c r="G18" s="98">
        <v>11</v>
      </c>
      <c r="H18" s="127">
        <v>0</v>
      </c>
      <c r="I18" s="128">
        <v>0</v>
      </c>
      <c r="J18" s="126">
        <v>20</v>
      </c>
      <c r="K18" s="130">
        <v>21</v>
      </c>
      <c r="L18" s="87">
        <v>18</v>
      </c>
      <c r="M18" s="131">
        <v>22</v>
      </c>
      <c r="N18" s="140">
        <v>22</v>
      </c>
      <c r="O18" s="125">
        <v>20</v>
      </c>
      <c r="P18" s="139">
        <v>21</v>
      </c>
      <c r="Q18" s="137">
        <v>23</v>
      </c>
      <c r="R18" s="138">
        <v>22</v>
      </c>
      <c r="S18" s="131">
        <v>22</v>
      </c>
      <c r="T18" s="132"/>
      <c r="U18" s="135"/>
      <c r="V18" s="129"/>
      <c r="W18" s="132">
        <v>21</v>
      </c>
      <c r="X18" s="133">
        <v>21</v>
      </c>
      <c r="Y18" s="133">
        <v>18</v>
      </c>
      <c r="Z18" s="49">
        <v>23</v>
      </c>
      <c r="AA18" s="50">
        <v>25</v>
      </c>
      <c r="AB18" s="98">
        <v>26</v>
      </c>
      <c r="AC18" s="55">
        <v>0</v>
      </c>
      <c r="AD18" s="142">
        <f t="shared" si="0"/>
        <v>409</v>
      </c>
      <c r="AE18" s="1"/>
      <c r="AF18" s="1"/>
    </row>
    <row r="19" spans="1:32" ht="12.75">
      <c r="A19" s="44">
        <v>12</v>
      </c>
      <c r="B19" s="2">
        <v>28291</v>
      </c>
      <c r="C19" s="2">
        <v>87</v>
      </c>
      <c r="D19" s="27" t="s">
        <v>19</v>
      </c>
      <c r="E19" s="49">
        <v>20</v>
      </c>
      <c r="F19" s="50">
        <v>22</v>
      </c>
      <c r="G19" s="161">
        <v>16</v>
      </c>
      <c r="H19" s="49">
        <v>22</v>
      </c>
      <c r="I19" s="52">
        <v>22</v>
      </c>
      <c r="J19" s="51">
        <v>21</v>
      </c>
      <c r="K19" s="153">
        <v>12</v>
      </c>
      <c r="L19" s="102">
        <v>23</v>
      </c>
      <c r="M19" s="98">
        <v>23</v>
      </c>
      <c r="N19" s="49">
        <v>25</v>
      </c>
      <c r="O19" s="50">
        <v>22</v>
      </c>
      <c r="P19" s="51">
        <v>22</v>
      </c>
      <c r="Q19" s="137">
        <v>0</v>
      </c>
      <c r="R19" s="138">
        <v>0</v>
      </c>
      <c r="S19" s="131">
        <v>21</v>
      </c>
      <c r="T19" s="132">
        <v>21</v>
      </c>
      <c r="U19" s="135">
        <v>21</v>
      </c>
      <c r="V19" s="129">
        <v>20</v>
      </c>
      <c r="W19" s="132">
        <v>20</v>
      </c>
      <c r="X19" s="162">
        <v>13</v>
      </c>
      <c r="Y19" s="133">
        <v>21</v>
      </c>
      <c r="Z19" s="49">
        <v>19</v>
      </c>
      <c r="AA19" s="50">
        <v>21</v>
      </c>
      <c r="AB19" s="51">
        <v>21</v>
      </c>
      <c r="AC19" s="55">
        <v>41</v>
      </c>
      <c r="AD19" s="142">
        <f t="shared" si="0"/>
        <v>407</v>
      </c>
      <c r="AE19" s="1"/>
      <c r="AF19" s="1"/>
    </row>
    <row r="20" spans="1:32" ht="12.75">
      <c r="A20" s="44">
        <v>17</v>
      </c>
      <c r="B20" s="44">
        <v>20015</v>
      </c>
      <c r="C20" s="44">
        <v>85</v>
      </c>
      <c r="D20" s="124" t="s">
        <v>25</v>
      </c>
      <c r="E20" s="119">
        <v>22</v>
      </c>
      <c r="F20" s="125">
        <v>18</v>
      </c>
      <c r="G20" s="126">
        <v>20</v>
      </c>
      <c r="H20" s="127">
        <v>18</v>
      </c>
      <c r="I20" s="128">
        <v>18</v>
      </c>
      <c r="J20" s="126">
        <v>17</v>
      </c>
      <c r="K20" s="24"/>
      <c r="L20" s="25"/>
      <c r="M20" s="86"/>
      <c r="N20" s="140"/>
      <c r="O20" s="125"/>
      <c r="P20" s="139"/>
      <c r="Q20" s="137">
        <v>24</v>
      </c>
      <c r="R20" s="138">
        <v>25</v>
      </c>
      <c r="S20" s="131">
        <v>25</v>
      </c>
      <c r="T20" s="132">
        <v>23</v>
      </c>
      <c r="U20" s="135">
        <v>23</v>
      </c>
      <c r="V20" s="129">
        <v>24</v>
      </c>
      <c r="W20" s="132">
        <v>0</v>
      </c>
      <c r="X20" s="133">
        <v>19</v>
      </c>
      <c r="Y20" s="133">
        <v>23</v>
      </c>
      <c r="Z20" s="119">
        <v>20</v>
      </c>
      <c r="AA20" s="125">
        <v>19</v>
      </c>
      <c r="AB20" s="126">
        <v>20</v>
      </c>
      <c r="AC20" s="55">
        <v>0</v>
      </c>
      <c r="AD20" s="142">
        <f t="shared" si="0"/>
        <v>358</v>
      </c>
      <c r="AE20" s="1"/>
      <c r="AF20" s="1"/>
    </row>
    <row r="21" spans="1:32" ht="12.75">
      <c r="A21" s="44">
        <v>14</v>
      </c>
      <c r="B21" s="44">
        <v>35663</v>
      </c>
      <c r="C21" s="44">
        <v>86</v>
      </c>
      <c r="D21" s="141" t="s">
        <v>24</v>
      </c>
      <c r="E21" s="119">
        <v>23</v>
      </c>
      <c r="F21" s="125">
        <v>23</v>
      </c>
      <c r="G21" s="126">
        <v>23</v>
      </c>
      <c r="H21" s="127">
        <v>26</v>
      </c>
      <c r="I21" s="128">
        <v>23</v>
      </c>
      <c r="J21" s="126">
        <v>24</v>
      </c>
      <c r="K21" s="99">
        <v>23</v>
      </c>
      <c r="L21" s="102">
        <v>24</v>
      </c>
      <c r="M21" s="98">
        <v>17</v>
      </c>
      <c r="N21" s="137">
        <v>26</v>
      </c>
      <c r="O21" s="138">
        <v>24</v>
      </c>
      <c r="P21" s="139">
        <v>24</v>
      </c>
      <c r="Q21" s="137">
        <v>25</v>
      </c>
      <c r="R21" s="138">
        <v>26</v>
      </c>
      <c r="S21" s="131">
        <v>14</v>
      </c>
      <c r="T21" s="144"/>
      <c r="U21" s="145"/>
      <c r="V21" s="146"/>
      <c r="W21" s="132"/>
      <c r="X21" s="133"/>
      <c r="Y21" s="133"/>
      <c r="Z21" s="130"/>
      <c r="AA21" s="87"/>
      <c r="AB21" s="134"/>
      <c r="AC21" s="55">
        <v>0</v>
      </c>
      <c r="AD21" s="142">
        <f t="shared" si="0"/>
        <v>345</v>
      </c>
      <c r="AE21" s="1"/>
      <c r="AF21" s="1"/>
    </row>
    <row r="22" spans="1:30" ht="12.75">
      <c r="A22" s="44">
        <v>16</v>
      </c>
      <c r="B22" s="2">
        <v>319753</v>
      </c>
      <c r="C22" s="2">
        <v>35</v>
      </c>
      <c r="D22" s="27" t="s">
        <v>31</v>
      </c>
      <c r="E22" s="49">
        <v>17</v>
      </c>
      <c r="F22" s="50">
        <v>16</v>
      </c>
      <c r="G22" s="98">
        <v>19</v>
      </c>
      <c r="H22" s="127">
        <v>20</v>
      </c>
      <c r="I22" s="128">
        <v>12</v>
      </c>
      <c r="J22" s="126">
        <v>16</v>
      </c>
      <c r="K22" s="99">
        <v>18</v>
      </c>
      <c r="L22" s="102">
        <v>17</v>
      </c>
      <c r="M22" s="98">
        <v>18</v>
      </c>
      <c r="N22" s="137">
        <v>19</v>
      </c>
      <c r="O22" s="138">
        <v>19</v>
      </c>
      <c r="P22" s="139">
        <v>19</v>
      </c>
      <c r="Q22" s="140">
        <v>22</v>
      </c>
      <c r="R22" s="125">
        <v>21</v>
      </c>
      <c r="S22" s="129">
        <v>19</v>
      </c>
      <c r="T22" s="130"/>
      <c r="U22" s="87"/>
      <c r="V22" s="131"/>
      <c r="W22" s="132"/>
      <c r="X22" s="133"/>
      <c r="Y22" s="133"/>
      <c r="Z22" s="130"/>
      <c r="AA22" s="87"/>
      <c r="AB22" s="134"/>
      <c r="AC22" s="55">
        <v>0</v>
      </c>
      <c r="AD22" s="142">
        <f t="shared" si="0"/>
        <v>272</v>
      </c>
    </row>
    <row r="23" spans="1:30" ht="12.75">
      <c r="A23" s="22">
        <v>18</v>
      </c>
      <c r="B23" s="2">
        <v>30644</v>
      </c>
      <c r="C23" s="2">
        <v>55</v>
      </c>
      <c r="D23" s="27" t="s">
        <v>18</v>
      </c>
      <c r="E23" s="99">
        <v>21</v>
      </c>
      <c r="F23" s="50">
        <v>21</v>
      </c>
      <c r="G23" s="98">
        <v>22</v>
      </c>
      <c r="H23" s="99">
        <v>19</v>
      </c>
      <c r="I23" s="102">
        <v>25</v>
      </c>
      <c r="J23" s="98">
        <v>22</v>
      </c>
      <c r="K23" s="99"/>
      <c r="L23" s="102"/>
      <c r="M23" s="98"/>
      <c r="N23" s="49"/>
      <c r="O23" s="50"/>
      <c r="P23" s="51"/>
      <c r="Q23" s="99"/>
      <c r="R23" s="97"/>
      <c r="S23" s="26"/>
      <c r="T23" s="63"/>
      <c r="U23" s="54"/>
      <c r="V23" s="47"/>
      <c r="W23" s="63">
        <v>15</v>
      </c>
      <c r="X23" s="54">
        <v>18</v>
      </c>
      <c r="Y23" s="47">
        <v>17</v>
      </c>
      <c r="Z23" s="29"/>
      <c r="AA23" s="25"/>
      <c r="AB23" s="26"/>
      <c r="AC23" s="19">
        <v>0</v>
      </c>
      <c r="AD23" s="142">
        <f t="shared" si="0"/>
        <v>180</v>
      </c>
    </row>
    <row r="24" spans="1:30" ht="12.75">
      <c r="A24" s="44">
        <v>19</v>
      </c>
      <c r="B24" s="44"/>
      <c r="C24" s="44"/>
      <c r="D24" s="141"/>
      <c r="E24" s="119"/>
      <c r="F24" s="125"/>
      <c r="G24" s="126"/>
      <c r="H24" s="127"/>
      <c r="I24" s="128"/>
      <c r="J24" s="126"/>
      <c r="K24" s="97"/>
      <c r="L24" s="97"/>
      <c r="M24" s="97"/>
      <c r="N24" s="128"/>
      <c r="O24" s="138"/>
      <c r="P24" s="139"/>
      <c r="Q24" s="140"/>
      <c r="R24" s="125"/>
      <c r="S24" s="129"/>
      <c r="T24" s="130"/>
      <c r="U24" s="87"/>
      <c r="V24" s="131"/>
      <c r="W24" s="132"/>
      <c r="X24" s="133"/>
      <c r="Y24" s="133"/>
      <c r="Z24" s="130"/>
      <c r="AA24" s="87"/>
      <c r="AB24" s="134"/>
      <c r="AC24" s="55"/>
      <c r="AD24" s="142">
        <f t="shared" si="0"/>
        <v>0</v>
      </c>
    </row>
    <row r="25" spans="1:30" ht="13.5" thickBot="1">
      <c r="A25" s="65"/>
      <c r="B25" s="65"/>
      <c r="C25" s="65"/>
      <c r="D25" s="66"/>
      <c r="E25" s="67"/>
      <c r="F25" s="68"/>
      <c r="G25" s="69"/>
      <c r="H25" s="67"/>
      <c r="I25" s="70"/>
      <c r="J25" s="69"/>
      <c r="K25" s="71"/>
      <c r="L25" s="72"/>
      <c r="M25" s="73"/>
      <c r="N25" s="83"/>
      <c r="O25" s="84"/>
      <c r="P25" s="85"/>
      <c r="Q25" s="83"/>
      <c r="R25" s="84"/>
      <c r="S25" s="85"/>
      <c r="T25" s="71"/>
      <c r="U25" s="72"/>
      <c r="V25" s="73"/>
      <c r="W25" s="71"/>
      <c r="X25" s="74"/>
      <c r="Y25" s="74"/>
      <c r="Z25" s="71"/>
      <c r="AA25" s="72"/>
      <c r="AB25" s="74"/>
      <c r="AC25" s="75"/>
      <c r="AD25" s="64"/>
    </row>
    <row r="26" spans="1:30" ht="12.75">
      <c r="A26" s="76"/>
      <c r="B26" s="76"/>
      <c r="C26" s="76"/>
      <c r="D26" s="77"/>
      <c r="E26" s="78"/>
      <c r="F26" s="78"/>
      <c r="G26" s="78"/>
      <c r="H26" s="78"/>
      <c r="I26" s="78"/>
      <c r="J26" s="78"/>
      <c r="K26" s="58"/>
      <c r="L26" s="58"/>
      <c r="M26" s="58"/>
      <c r="N26" s="58"/>
      <c r="O26" s="58"/>
      <c r="P26" s="58"/>
      <c r="Q26" s="56"/>
      <c r="R26" s="56"/>
      <c r="S26" s="56"/>
      <c r="T26" s="58"/>
      <c r="U26" s="58"/>
      <c r="V26" s="58"/>
      <c r="W26" s="58"/>
      <c r="X26" s="58"/>
      <c r="Y26" s="58"/>
      <c r="Z26" s="58"/>
      <c r="AA26" s="58"/>
      <c r="AB26" s="58"/>
      <c r="AC26" s="56"/>
      <c r="AD26" s="57"/>
    </row>
    <row r="27" spans="1:30" ht="12.75">
      <c r="A27" s="81" t="s">
        <v>7</v>
      </c>
      <c r="B27" s="81"/>
      <c r="C27" s="81"/>
      <c r="D27" s="82"/>
      <c r="E27" s="79"/>
      <c r="F27" s="101">
        <v>18</v>
      </c>
      <c r="G27" s="79"/>
      <c r="H27" s="79"/>
      <c r="I27" s="101">
        <v>18</v>
      </c>
      <c r="J27" s="79"/>
      <c r="K27" s="79"/>
      <c r="L27" s="101">
        <v>16</v>
      </c>
      <c r="M27" s="79"/>
      <c r="N27" s="79"/>
      <c r="O27" s="101">
        <v>16</v>
      </c>
      <c r="P27" s="79"/>
      <c r="Q27" s="79"/>
      <c r="R27" s="101">
        <v>16</v>
      </c>
      <c r="S27" s="79"/>
      <c r="T27" s="79"/>
      <c r="U27" s="101">
        <v>14</v>
      </c>
      <c r="V27" s="79"/>
      <c r="W27" s="79"/>
      <c r="X27" s="79">
        <v>16</v>
      </c>
      <c r="Y27" s="79"/>
      <c r="Z27" s="79"/>
      <c r="AA27" s="101">
        <v>14</v>
      </c>
      <c r="AB27" s="79"/>
      <c r="AC27" s="16"/>
      <c r="AD27" s="16"/>
    </row>
    <row r="28" spans="1:35" ht="12.75">
      <c r="A28" s="15"/>
      <c r="B28" s="15"/>
      <c r="C28" s="13"/>
      <c r="D28" s="14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I28" s="104" t="s">
        <v>5</v>
      </c>
    </row>
    <row r="29" spans="1:30" ht="12.75">
      <c r="A29" s="7"/>
      <c r="B29" s="7"/>
      <c r="F29" s="10"/>
      <c r="I29" s="10"/>
      <c r="L29" s="11"/>
      <c r="O29" s="11"/>
      <c r="R29" s="11"/>
      <c r="U29" s="11"/>
      <c r="X29" s="11"/>
      <c r="Y29" s="11"/>
      <c r="Z29" s="11"/>
      <c r="AA29" s="11"/>
      <c r="AD29" s="8"/>
    </row>
    <row r="30" spans="1:30" ht="12.75">
      <c r="A30" s="94"/>
      <c r="B30" s="94"/>
      <c r="C30" s="94"/>
      <c r="D30" s="94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17"/>
      <c r="T30" s="17"/>
      <c r="U30" s="17"/>
      <c r="V30" s="1"/>
      <c r="W30" s="1"/>
      <c r="X30" s="17"/>
      <c r="Y30" s="1"/>
      <c r="Z30" s="1"/>
      <c r="AA30" s="17"/>
      <c r="AB30" s="1"/>
      <c r="AD30" s="8"/>
    </row>
    <row r="31" spans="1:22" ht="12.75">
      <c r="A31" s="95" t="s">
        <v>9</v>
      </c>
      <c r="B31" s="95"/>
      <c r="C31" s="95"/>
      <c r="D31" s="95"/>
      <c r="E31" s="95"/>
      <c r="F31" s="1"/>
      <c r="G31" s="95" t="s">
        <v>8</v>
      </c>
      <c r="H31" s="95"/>
      <c r="I31" s="95"/>
      <c r="J31" s="95"/>
      <c r="K31" s="108"/>
      <c r="L31" s="108"/>
      <c r="M31" s="1"/>
      <c r="N31" s="1"/>
      <c r="O31" s="1"/>
      <c r="P31" s="1"/>
      <c r="Q31" s="94"/>
      <c r="R31" s="94"/>
      <c r="S31" s="94"/>
      <c r="T31" s="94"/>
      <c r="U31" s="96"/>
      <c r="V31" s="96"/>
    </row>
    <row r="32" spans="1:6" ht="15">
      <c r="A32" s="110" t="s">
        <v>10</v>
      </c>
      <c r="B32" s="95"/>
      <c r="C32" s="95"/>
      <c r="D32" s="109"/>
      <c r="E32" s="95"/>
      <c r="F32" s="9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TransFRESH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Malcolm Dodd</dc:creator>
  <cp:keywords/>
  <dc:description/>
  <cp:lastModifiedBy>Celeste</cp:lastModifiedBy>
  <cp:lastPrinted>2016-11-10T09:01:57Z</cp:lastPrinted>
  <dcterms:created xsi:type="dcterms:W3CDTF">2004-11-04T14:19:06Z</dcterms:created>
  <dcterms:modified xsi:type="dcterms:W3CDTF">2016-12-02T12:01:51Z</dcterms:modified>
  <cp:category/>
  <cp:version/>
  <cp:contentType/>
  <cp:contentStatus/>
</cp:coreProperties>
</file>