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leste\Desktop\Lizelle\Points\2017\EP\Circuit Motorcycl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1" i="1" l="1"/>
  <c r="AD35" i="1"/>
  <c r="AD34" i="1"/>
  <c r="AD33" i="1"/>
  <c r="AD32" i="1"/>
  <c r="AD30" i="1"/>
  <c r="AD28" i="1"/>
  <c r="AD22" i="1"/>
  <c r="AD20" i="1"/>
  <c r="AD21" i="1"/>
  <c r="AD18" i="1"/>
  <c r="AD19" i="1"/>
  <c r="AD17" i="1"/>
  <c r="AD14" i="1"/>
  <c r="AD15" i="1"/>
  <c r="AD16" i="1"/>
  <c r="AD24" i="1"/>
  <c r="AD26" i="1"/>
  <c r="AD25" i="1"/>
  <c r="AD29" i="1"/>
  <c r="AD31" i="1"/>
  <c r="AD60" i="1"/>
  <c r="AD59" i="1"/>
  <c r="AD58" i="1"/>
  <c r="AD57" i="1"/>
  <c r="AD56" i="1"/>
  <c r="AD54" i="1"/>
  <c r="AD53" i="1"/>
  <c r="AD52" i="1"/>
  <c r="AD51" i="1"/>
  <c r="AD50" i="1"/>
  <c r="AD49" i="1"/>
  <c r="AD48" i="1"/>
  <c r="AD47" i="1"/>
  <c r="AD45" i="1"/>
  <c r="AD44" i="1"/>
  <c r="AD38" i="1"/>
  <c r="AD40" i="1"/>
  <c r="AD39" i="1"/>
  <c r="AD11" i="1"/>
  <c r="AD12" i="1"/>
  <c r="AD9" i="1"/>
  <c r="AD8" i="1"/>
</calcChain>
</file>

<file path=xl/sharedStrings.xml><?xml version="1.0" encoding="utf-8"?>
<sst xmlns="http://schemas.openxmlformats.org/spreadsheetml/2006/main" count="137" uniqueCount="55">
  <si>
    <t>2017 AMSC MOTORCYCLE CHAMPIONSHIP</t>
  </si>
  <si>
    <t>Paul Jansen</t>
  </si>
  <si>
    <t>400cc PSPa</t>
  </si>
  <si>
    <t>EC</t>
  </si>
  <si>
    <t>Travis Naude</t>
  </si>
  <si>
    <t>600cc</t>
  </si>
  <si>
    <t>Dominic Doyle</t>
  </si>
  <si>
    <t>Zante Otto</t>
  </si>
  <si>
    <t>Paul Roelofse</t>
  </si>
  <si>
    <t>Ivor Vermaak</t>
  </si>
  <si>
    <t>Dreyer Bernard</t>
  </si>
  <si>
    <t>Kevin Redman</t>
  </si>
  <si>
    <t>Jason Joshua</t>
  </si>
  <si>
    <t>Historic</t>
  </si>
  <si>
    <t>Trevor Wilson</t>
  </si>
  <si>
    <t>Ross Guscott</t>
  </si>
  <si>
    <t>Brian Ellard</t>
  </si>
  <si>
    <t>Irfaan Johnson</t>
  </si>
  <si>
    <t>Roberto Jonker</t>
  </si>
  <si>
    <t>Masters</t>
  </si>
  <si>
    <t>Ian Meaker</t>
  </si>
  <si>
    <t>Jan Dorfling</t>
  </si>
  <si>
    <t>Aaron Heidemann</t>
  </si>
  <si>
    <t>KTM390</t>
  </si>
  <si>
    <t>400cc PSPb</t>
  </si>
  <si>
    <t>Ray Wood</t>
  </si>
  <si>
    <t>Kevern Farley</t>
  </si>
  <si>
    <t>Greg Browne</t>
  </si>
  <si>
    <t>Cassidi Simmons</t>
  </si>
  <si>
    <t>Stuart Townsend</t>
  </si>
  <si>
    <t>Daryl Norton</t>
  </si>
  <si>
    <t>Zane Dekker</t>
  </si>
  <si>
    <t>Malcolm Burrows</t>
  </si>
  <si>
    <t>650PSPb</t>
  </si>
  <si>
    <t>Richard Hawkins</t>
  </si>
  <si>
    <t>William Kew</t>
  </si>
  <si>
    <t>Pos</t>
  </si>
  <si>
    <t>COMPETITOR NAME &amp; SURNAME</t>
  </si>
  <si>
    <t>MSA LICENCE NUMBER</t>
  </si>
  <si>
    <t>RACE NUMBER</t>
  </si>
  <si>
    <t>Class</t>
  </si>
  <si>
    <t>REGION</t>
  </si>
  <si>
    <t>Total</t>
  </si>
  <si>
    <t>650 PSPa</t>
  </si>
  <si>
    <t>Remi van den Berg</t>
  </si>
  <si>
    <t>Gareth Johns</t>
  </si>
  <si>
    <t>400PSPb</t>
  </si>
  <si>
    <t>Anthony Lippstreu</t>
  </si>
  <si>
    <t>Glen Elliott</t>
  </si>
  <si>
    <t>Arushen Moodley</t>
  </si>
  <si>
    <t>Unlimited</t>
  </si>
  <si>
    <t>Ronnie Doyle</t>
  </si>
  <si>
    <t>Travis Naudé</t>
  </si>
  <si>
    <t>Johan Anker</t>
  </si>
  <si>
    <t>650 PSPb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</si>
</sst>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1" fontId="1" fillId="0" borderId="1" xfId="0" applyNumberFormat="1" applyFont="1" applyFill="1" applyBorder="1"/>
    <xf numFmtId="1" fontId="1" fillId="0" borderId="6" xfId="0" applyNumberFormat="1" applyFon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wrapText="1"/>
    </xf>
    <xf numFmtId="6" fontId="1" fillId="2" borderId="1" xfId="0" applyNumberFormat="1" applyFont="1" applyFill="1" applyBorder="1" applyAlignment="1">
      <alignment horizontal="center"/>
    </xf>
    <xf numFmtId="6" fontId="1" fillId="2" borderId="2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0" fillId="0" borderId="7" xfId="0" applyFill="1" applyBorder="1"/>
    <xf numFmtId="0" fontId="2" fillId="0" borderId="3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" fontId="1" fillId="0" borderId="3" xfId="0" applyNumberFormat="1" applyFont="1" applyFill="1" applyBorder="1"/>
    <xf numFmtId="6" fontId="1" fillId="2" borderId="8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15" fontId="0" fillId="2" borderId="2" xfId="0" applyNumberFormat="1" applyFill="1" applyBorder="1" applyAlignment="1">
      <alignment horizontal="center"/>
    </xf>
    <xf numFmtId="15" fontId="0" fillId="2" borderId="4" xfId="0" applyNumberFormat="1" applyFill="1" applyBorder="1" applyAlignment="1">
      <alignment horizontal="center"/>
    </xf>
    <xf numFmtId="15" fontId="0" fillId="2" borderId="5" xfId="0" applyNumberFormat="1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16" fontId="0" fillId="2" borderId="4" xfId="0" applyNumberFormat="1" applyFill="1" applyBorder="1" applyAlignment="1">
      <alignment horizontal="center"/>
    </xf>
    <xf numFmtId="16" fontId="0" fillId="2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421480</xdr:colOff>
      <xdr:row>3</xdr:row>
      <xdr:rowOff>130970</xdr:rowOff>
    </xdr:to>
    <xdr:grpSp>
      <xdr:nvGrpSpPr>
        <xdr:cNvPr id="5" name="Group 4"/>
        <xdr:cNvGrpSpPr>
          <a:grpSpLocks/>
        </xdr:cNvGrpSpPr>
      </xdr:nvGrpSpPr>
      <xdr:grpSpPr>
        <a:xfrm>
          <a:off x="0" y="0"/>
          <a:ext cx="4202905" cy="77867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123"/>
  <sheetViews>
    <sheetView tabSelected="1" zoomScaleNormal="100" workbookViewId="0">
      <selection activeCell="C41" sqref="C41"/>
    </sheetView>
  </sheetViews>
  <sheetFormatPr defaultRowHeight="15" x14ac:dyDescent="0.25"/>
  <cols>
    <col min="1" max="1" width="5.140625" customWidth="1"/>
    <col min="2" max="2" width="21.42578125" bestFit="1" customWidth="1"/>
    <col min="3" max="4" width="9.42578125" bestFit="1" customWidth="1"/>
    <col min="5" max="5" width="11.28515625" bestFit="1" customWidth="1"/>
    <col min="6" max="6" width="8" bestFit="1" customWidth="1"/>
    <col min="7" max="7" width="3.5703125" customWidth="1"/>
    <col min="8" max="9" width="3.7109375" bestFit="1" customWidth="1"/>
    <col min="10" max="10" width="3.5703125" customWidth="1"/>
    <col min="11" max="12" width="3.7109375" bestFit="1" customWidth="1"/>
    <col min="13" max="13" width="3.5703125" customWidth="1"/>
    <col min="14" max="14" width="3.7109375" bestFit="1" customWidth="1"/>
    <col min="15" max="15" width="3.7109375" customWidth="1"/>
    <col min="16" max="16" width="3.5703125" customWidth="1"/>
    <col min="17" max="18" width="3.7109375" bestFit="1" customWidth="1"/>
    <col min="19" max="19" width="3.5703125" customWidth="1"/>
    <col min="20" max="21" width="3.7109375" bestFit="1" customWidth="1"/>
    <col min="22" max="22" width="3.5703125" customWidth="1"/>
    <col min="23" max="24" width="3.7109375" bestFit="1" customWidth="1"/>
    <col min="25" max="25" width="3.5703125" customWidth="1"/>
    <col min="26" max="27" width="3.7109375" bestFit="1" customWidth="1"/>
    <col min="28" max="28" width="3.5703125" bestFit="1" customWidth="1"/>
    <col min="29" max="29" width="7.140625" customWidth="1"/>
  </cols>
  <sheetData>
    <row r="2" spans="1:30" ht="21" x14ac:dyDescent="0.35">
      <c r="I2" s="1"/>
      <c r="J2" s="1"/>
      <c r="K2" s="1"/>
      <c r="L2" s="1"/>
      <c r="M2" s="1"/>
      <c r="N2" s="1"/>
      <c r="O2" s="1" t="s">
        <v>0</v>
      </c>
    </row>
    <row r="5" spans="1:30" x14ac:dyDescent="0.25">
      <c r="A5" s="8"/>
      <c r="B5" s="9"/>
      <c r="C5" s="9"/>
      <c r="D5" s="9"/>
      <c r="E5" s="9"/>
      <c r="F5" s="10"/>
      <c r="G5" s="30">
        <v>42791</v>
      </c>
      <c r="H5" s="31"/>
      <c r="I5" s="32"/>
      <c r="J5" s="30">
        <v>42819</v>
      </c>
      <c r="K5" s="31"/>
      <c r="L5" s="32"/>
      <c r="M5" s="27">
        <v>42847</v>
      </c>
      <c r="N5" s="28"/>
      <c r="O5" s="29"/>
      <c r="P5" s="27">
        <v>42889</v>
      </c>
      <c r="Q5" s="28"/>
      <c r="R5" s="29"/>
      <c r="S5" s="27">
        <v>42966</v>
      </c>
      <c r="T5" s="28"/>
      <c r="U5" s="29"/>
      <c r="V5" s="27">
        <v>42994</v>
      </c>
      <c r="W5" s="28"/>
      <c r="X5" s="29"/>
      <c r="Y5" s="27">
        <v>43022</v>
      </c>
      <c r="Z5" s="28"/>
      <c r="AA5" s="29"/>
      <c r="AB5" s="27">
        <v>43057</v>
      </c>
      <c r="AC5" s="29"/>
      <c r="AD5" s="11"/>
    </row>
    <row r="6" spans="1:30" ht="45" x14ac:dyDescent="0.25">
      <c r="A6" s="12" t="s">
        <v>36</v>
      </c>
      <c r="B6" s="13" t="s">
        <v>37</v>
      </c>
      <c r="C6" s="13" t="s">
        <v>38</v>
      </c>
      <c r="D6" s="13" t="s">
        <v>39</v>
      </c>
      <c r="E6" s="13" t="s">
        <v>40</v>
      </c>
      <c r="F6" s="13" t="s">
        <v>41</v>
      </c>
      <c r="G6" s="14">
        <v>1</v>
      </c>
      <c r="H6" s="14">
        <v>2</v>
      </c>
      <c r="I6" s="14">
        <v>3</v>
      </c>
      <c r="J6" s="14">
        <v>1</v>
      </c>
      <c r="K6" s="14">
        <v>2</v>
      </c>
      <c r="L6" s="14">
        <v>3</v>
      </c>
      <c r="M6" s="14">
        <v>1</v>
      </c>
      <c r="N6" s="14">
        <v>2</v>
      </c>
      <c r="O6" s="14">
        <v>3</v>
      </c>
      <c r="P6" s="14">
        <v>1</v>
      </c>
      <c r="Q6" s="14">
        <v>2</v>
      </c>
      <c r="R6" s="14">
        <v>3</v>
      </c>
      <c r="S6" s="14">
        <v>1</v>
      </c>
      <c r="T6" s="14">
        <v>2</v>
      </c>
      <c r="U6" s="14">
        <v>3</v>
      </c>
      <c r="V6" s="14">
        <v>1</v>
      </c>
      <c r="W6" s="14">
        <v>2</v>
      </c>
      <c r="X6" s="14">
        <v>3</v>
      </c>
      <c r="Y6" s="14">
        <v>1</v>
      </c>
      <c r="Z6" s="14">
        <v>2</v>
      </c>
      <c r="AA6" s="15">
        <v>3</v>
      </c>
      <c r="AB6" s="22">
        <v>1</v>
      </c>
      <c r="AC6" s="22">
        <v>2</v>
      </c>
      <c r="AD6" s="16" t="s">
        <v>42</v>
      </c>
    </row>
    <row r="7" spans="1:30" x14ac:dyDescent="0.25">
      <c r="A7" s="12"/>
      <c r="B7" s="13"/>
      <c r="C7" s="13"/>
      <c r="D7" s="13"/>
      <c r="E7" s="13"/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22"/>
      <c r="AC7" s="22"/>
      <c r="AD7" s="16"/>
    </row>
    <row r="8" spans="1:30" s="5" customFormat="1" x14ac:dyDescent="0.25">
      <c r="A8" s="2">
        <v>1</v>
      </c>
      <c r="B8" s="3" t="s">
        <v>1</v>
      </c>
      <c r="C8" s="25">
        <v>6399</v>
      </c>
      <c r="D8" s="3">
        <v>33</v>
      </c>
      <c r="E8" s="3" t="s">
        <v>2</v>
      </c>
      <c r="F8" s="3" t="s">
        <v>3</v>
      </c>
      <c r="G8" s="4">
        <v>10</v>
      </c>
      <c r="H8" s="4">
        <v>0</v>
      </c>
      <c r="I8" s="4">
        <v>0</v>
      </c>
      <c r="J8" s="4">
        <v>10</v>
      </c>
      <c r="K8" s="4">
        <v>10</v>
      </c>
      <c r="L8" s="4">
        <v>10</v>
      </c>
      <c r="M8" s="4">
        <v>10</v>
      </c>
      <c r="N8" s="4">
        <v>10</v>
      </c>
      <c r="O8" s="4">
        <v>10</v>
      </c>
      <c r="P8" s="4">
        <v>10</v>
      </c>
      <c r="Q8" s="4">
        <v>10</v>
      </c>
      <c r="R8" s="4">
        <v>10</v>
      </c>
      <c r="S8" s="4">
        <v>10</v>
      </c>
      <c r="T8" s="4">
        <v>10</v>
      </c>
      <c r="U8" s="4">
        <v>10</v>
      </c>
      <c r="V8" s="4">
        <v>0</v>
      </c>
      <c r="W8" s="4">
        <v>0</v>
      </c>
      <c r="X8" s="4">
        <v>0</v>
      </c>
      <c r="Y8" s="4">
        <v>10</v>
      </c>
      <c r="Z8" s="4">
        <v>10</v>
      </c>
      <c r="AA8" s="4">
        <v>10</v>
      </c>
      <c r="AB8" s="23">
        <v>0</v>
      </c>
      <c r="AC8" s="23">
        <v>10</v>
      </c>
      <c r="AD8" s="7">
        <f>SUM(G8:AC8)</f>
        <v>170</v>
      </c>
    </row>
    <row r="9" spans="1:30" s="5" customFormat="1" x14ac:dyDescent="0.25">
      <c r="A9" s="2">
        <v>2</v>
      </c>
      <c r="B9" s="3" t="s">
        <v>44</v>
      </c>
      <c r="C9" s="25">
        <v>6485</v>
      </c>
      <c r="D9" s="3">
        <v>52</v>
      </c>
      <c r="E9" s="3" t="s">
        <v>2</v>
      </c>
      <c r="F9" s="3" t="s">
        <v>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9</v>
      </c>
      <c r="O9" s="4">
        <v>9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23">
        <v>0</v>
      </c>
      <c r="AC9" s="23">
        <v>0</v>
      </c>
      <c r="AD9" s="7">
        <f>SUM(G9:AC9)</f>
        <v>18</v>
      </c>
    </row>
    <row r="10" spans="1:30" x14ac:dyDescent="0.25">
      <c r="A10" s="2"/>
      <c r="B10" s="3"/>
      <c r="C10" s="25"/>
      <c r="D10" s="3"/>
      <c r="E10" s="3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6"/>
    </row>
    <row r="11" spans="1:30" s="5" customFormat="1" x14ac:dyDescent="0.25">
      <c r="A11" s="2">
        <v>1</v>
      </c>
      <c r="B11" s="3" t="s">
        <v>30</v>
      </c>
      <c r="C11" s="25">
        <v>2722</v>
      </c>
      <c r="D11" s="3">
        <v>15</v>
      </c>
      <c r="E11" s="3" t="s">
        <v>43</v>
      </c>
      <c r="F11" s="3" t="s">
        <v>3</v>
      </c>
      <c r="G11" s="4">
        <v>9</v>
      </c>
      <c r="H11" s="4">
        <v>9</v>
      </c>
      <c r="I11" s="4">
        <v>10</v>
      </c>
      <c r="J11" s="4">
        <v>10</v>
      </c>
      <c r="K11" s="4">
        <v>10</v>
      </c>
      <c r="L11" s="4">
        <v>10</v>
      </c>
      <c r="M11" s="4">
        <v>10</v>
      </c>
      <c r="N11" s="4">
        <v>10</v>
      </c>
      <c r="O11" s="4">
        <v>10</v>
      </c>
      <c r="P11" s="4">
        <v>10</v>
      </c>
      <c r="Q11" s="4">
        <v>10</v>
      </c>
      <c r="R11" s="4">
        <v>10</v>
      </c>
      <c r="S11" s="4">
        <v>10</v>
      </c>
      <c r="T11" s="4">
        <v>10</v>
      </c>
      <c r="U11" s="4">
        <v>10</v>
      </c>
      <c r="V11" s="4">
        <v>0</v>
      </c>
      <c r="W11" s="4">
        <v>0</v>
      </c>
      <c r="X11" s="4">
        <v>0</v>
      </c>
      <c r="Y11" s="4">
        <v>10</v>
      </c>
      <c r="Z11" s="4">
        <v>10</v>
      </c>
      <c r="AA11" s="4">
        <v>10</v>
      </c>
      <c r="AB11" s="4">
        <v>0</v>
      </c>
      <c r="AC11" s="4">
        <v>0</v>
      </c>
      <c r="AD11" s="6">
        <f>SUM(G11:AC11)</f>
        <v>178</v>
      </c>
    </row>
    <row r="12" spans="1:30" s="5" customFormat="1" x14ac:dyDescent="0.25">
      <c r="A12" s="2">
        <v>2</v>
      </c>
      <c r="B12" s="3" t="s">
        <v>29</v>
      </c>
      <c r="C12" s="25">
        <v>3020</v>
      </c>
      <c r="D12" s="3">
        <v>236</v>
      </c>
      <c r="E12" s="3" t="s">
        <v>43</v>
      </c>
      <c r="F12" s="3" t="s">
        <v>3</v>
      </c>
      <c r="G12" s="4">
        <v>10</v>
      </c>
      <c r="H12" s="4">
        <v>10</v>
      </c>
      <c r="I12" s="4">
        <v>9</v>
      </c>
      <c r="J12" s="4">
        <v>9</v>
      </c>
      <c r="K12" s="4">
        <v>9</v>
      </c>
      <c r="L12" s="4">
        <v>8</v>
      </c>
      <c r="M12" s="4">
        <v>9</v>
      </c>
      <c r="N12" s="4">
        <v>9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10</v>
      </c>
      <c r="AC12" s="4">
        <v>0</v>
      </c>
      <c r="AD12" s="6">
        <f>SUM(G12:AC12)</f>
        <v>83</v>
      </c>
    </row>
    <row r="13" spans="1:30" s="5" customFormat="1" x14ac:dyDescent="0.25">
      <c r="A13" s="2"/>
      <c r="B13" s="3"/>
      <c r="C13" s="25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6"/>
    </row>
    <row r="14" spans="1:30" s="5" customFormat="1" x14ac:dyDescent="0.25">
      <c r="A14" s="2">
        <v>1</v>
      </c>
      <c r="B14" s="3" t="s">
        <v>8</v>
      </c>
      <c r="C14" s="25">
        <v>1479</v>
      </c>
      <c r="D14" s="3">
        <v>7</v>
      </c>
      <c r="E14" s="3" t="s">
        <v>5</v>
      </c>
      <c r="F14" s="3" t="s">
        <v>3</v>
      </c>
      <c r="G14" s="4">
        <v>7</v>
      </c>
      <c r="H14" s="4">
        <v>6</v>
      </c>
      <c r="I14" s="4">
        <v>6</v>
      </c>
      <c r="J14" s="4">
        <v>8</v>
      </c>
      <c r="K14" s="24">
        <v>10</v>
      </c>
      <c r="L14" s="24">
        <v>10</v>
      </c>
      <c r="M14" s="4">
        <v>8</v>
      </c>
      <c r="N14" s="4">
        <v>0</v>
      </c>
      <c r="O14" s="4">
        <v>0</v>
      </c>
      <c r="P14" s="24">
        <v>10</v>
      </c>
      <c r="Q14" s="24">
        <v>10</v>
      </c>
      <c r="R14" s="24">
        <v>10</v>
      </c>
      <c r="S14" s="4">
        <v>7</v>
      </c>
      <c r="T14" s="4">
        <v>7</v>
      </c>
      <c r="U14" s="4">
        <v>7</v>
      </c>
      <c r="V14" s="4">
        <v>5</v>
      </c>
      <c r="W14" s="4">
        <v>0</v>
      </c>
      <c r="X14" s="4">
        <v>0</v>
      </c>
      <c r="Y14" s="4">
        <v>9</v>
      </c>
      <c r="Z14" s="4">
        <v>9</v>
      </c>
      <c r="AA14" s="4">
        <v>9</v>
      </c>
      <c r="AB14" s="4">
        <v>8</v>
      </c>
      <c r="AC14" s="4">
        <v>9</v>
      </c>
      <c r="AD14" s="6">
        <f t="shared" ref="AD14:AD22" si="0">SUM(G14:AC14)</f>
        <v>155</v>
      </c>
    </row>
    <row r="15" spans="1:30" s="5" customFormat="1" x14ac:dyDescent="0.25">
      <c r="A15" s="2">
        <v>2</v>
      </c>
      <c r="B15" s="3" t="s">
        <v>9</v>
      </c>
      <c r="C15" s="25">
        <v>3928</v>
      </c>
      <c r="D15" s="3">
        <v>91</v>
      </c>
      <c r="E15" s="3" t="s">
        <v>5</v>
      </c>
      <c r="F15" s="3" t="s">
        <v>3</v>
      </c>
      <c r="G15" s="4">
        <v>5</v>
      </c>
      <c r="H15" s="4">
        <v>5</v>
      </c>
      <c r="I15" s="4">
        <v>5</v>
      </c>
      <c r="J15" s="4">
        <v>9</v>
      </c>
      <c r="K15" s="4">
        <v>9</v>
      </c>
      <c r="L15" s="4">
        <v>9</v>
      </c>
      <c r="M15" s="4">
        <v>7</v>
      </c>
      <c r="N15" s="4">
        <v>8</v>
      </c>
      <c r="O15" s="4">
        <v>9</v>
      </c>
      <c r="P15" s="4">
        <v>9</v>
      </c>
      <c r="Q15" s="4">
        <v>9</v>
      </c>
      <c r="R15" s="4">
        <v>9</v>
      </c>
      <c r="S15" s="4">
        <v>5</v>
      </c>
      <c r="T15" s="4">
        <v>5</v>
      </c>
      <c r="U15" s="4">
        <v>5</v>
      </c>
      <c r="V15" s="4">
        <v>6</v>
      </c>
      <c r="W15" s="4">
        <v>0</v>
      </c>
      <c r="X15" s="4">
        <v>0</v>
      </c>
      <c r="Y15" s="4">
        <v>8</v>
      </c>
      <c r="Z15" s="4">
        <v>8</v>
      </c>
      <c r="AA15" s="4">
        <v>8</v>
      </c>
      <c r="AB15" s="4">
        <v>9</v>
      </c>
      <c r="AC15" s="4">
        <v>8</v>
      </c>
      <c r="AD15" s="6">
        <f t="shared" si="0"/>
        <v>155</v>
      </c>
    </row>
    <row r="16" spans="1:30" s="5" customFormat="1" x14ac:dyDescent="0.25">
      <c r="A16" s="2">
        <v>3</v>
      </c>
      <c r="B16" s="3" t="s">
        <v>11</v>
      </c>
      <c r="C16" s="25">
        <v>2530</v>
      </c>
      <c r="D16" s="3">
        <v>41</v>
      </c>
      <c r="E16" s="3" t="s">
        <v>5</v>
      </c>
      <c r="F16" s="3" t="s">
        <v>3</v>
      </c>
      <c r="G16" s="4">
        <v>0</v>
      </c>
      <c r="H16" s="4">
        <v>10</v>
      </c>
      <c r="I16" s="4">
        <v>10</v>
      </c>
      <c r="J16" s="4">
        <v>0</v>
      </c>
      <c r="K16" s="4">
        <v>0</v>
      </c>
      <c r="L16" s="4">
        <v>0</v>
      </c>
      <c r="M16" s="4">
        <v>10</v>
      </c>
      <c r="N16" s="4">
        <v>10</v>
      </c>
      <c r="O16" s="4">
        <v>10</v>
      </c>
      <c r="P16" s="4">
        <v>0</v>
      </c>
      <c r="Q16" s="4">
        <v>0</v>
      </c>
      <c r="R16" s="4">
        <v>0</v>
      </c>
      <c r="S16" s="4">
        <v>10</v>
      </c>
      <c r="T16" s="4">
        <v>10</v>
      </c>
      <c r="U16" s="4">
        <v>8</v>
      </c>
      <c r="V16" s="4">
        <v>0</v>
      </c>
      <c r="W16" s="4">
        <v>0</v>
      </c>
      <c r="X16" s="4">
        <v>0</v>
      </c>
      <c r="Y16" s="4">
        <v>10</v>
      </c>
      <c r="Z16" s="4">
        <v>10</v>
      </c>
      <c r="AA16" s="4">
        <v>10</v>
      </c>
      <c r="AB16" s="4">
        <v>10</v>
      </c>
      <c r="AC16" s="4">
        <v>10</v>
      </c>
      <c r="AD16" s="6">
        <f t="shared" si="0"/>
        <v>128</v>
      </c>
    </row>
    <row r="17" spans="1:30" s="5" customFormat="1" x14ac:dyDescent="0.25">
      <c r="A17" s="2">
        <v>4</v>
      </c>
      <c r="B17" s="3" t="s">
        <v>6</v>
      </c>
      <c r="C17" s="25">
        <v>6417</v>
      </c>
      <c r="D17" s="3">
        <v>26</v>
      </c>
      <c r="E17" s="3" t="s">
        <v>5</v>
      </c>
      <c r="F17" s="3" t="s">
        <v>3</v>
      </c>
      <c r="G17" s="4">
        <v>9</v>
      </c>
      <c r="H17" s="4">
        <v>8</v>
      </c>
      <c r="I17" s="4">
        <v>8</v>
      </c>
      <c r="J17" s="4">
        <v>10</v>
      </c>
      <c r="K17" s="4">
        <v>8</v>
      </c>
      <c r="L17" s="4">
        <v>8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9</v>
      </c>
      <c r="T17" s="4">
        <v>8</v>
      </c>
      <c r="U17" s="4">
        <v>10</v>
      </c>
      <c r="V17" s="4">
        <v>10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6">
        <f t="shared" si="0"/>
        <v>88</v>
      </c>
    </row>
    <row r="18" spans="1:30" s="5" customFormat="1" x14ac:dyDescent="0.25">
      <c r="A18" s="2">
        <v>5</v>
      </c>
      <c r="B18" s="3" t="s">
        <v>10</v>
      </c>
      <c r="C18" s="25">
        <v>4478</v>
      </c>
      <c r="D18" s="3">
        <v>78</v>
      </c>
      <c r="E18" s="3" t="s">
        <v>5</v>
      </c>
      <c r="F18" s="3" t="s">
        <v>3</v>
      </c>
      <c r="G18" s="4">
        <v>6</v>
      </c>
      <c r="H18" s="4">
        <v>4</v>
      </c>
      <c r="I18" s="4">
        <v>4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8</v>
      </c>
      <c r="Q18" s="4">
        <v>8</v>
      </c>
      <c r="R18" s="4">
        <v>8</v>
      </c>
      <c r="S18" s="4">
        <v>0</v>
      </c>
      <c r="T18" s="4">
        <v>0</v>
      </c>
      <c r="U18" s="4">
        <v>0</v>
      </c>
      <c r="V18" s="4">
        <v>7</v>
      </c>
      <c r="W18" s="4">
        <v>0</v>
      </c>
      <c r="X18" s="4">
        <v>0</v>
      </c>
      <c r="Y18" s="4">
        <v>7</v>
      </c>
      <c r="Z18" s="4">
        <v>7</v>
      </c>
      <c r="AA18" s="4">
        <v>7</v>
      </c>
      <c r="AB18" s="4">
        <v>7</v>
      </c>
      <c r="AC18" s="4">
        <v>7</v>
      </c>
      <c r="AD18" s="6">
        <f t="shared" si="0"/>
        <v>80</v>
      </c>
    </row>
    <row r="19" spans="1:30" s="5" customFormat="1" x14ac:dyDescent="0.25">
      <c r="A19" s="2">
        <v>6</v>
      </c>
      <c r="B19" s="3" t="s">
        <v>7</v>
      </c>
      <c r="C19" s="25">
        <v>3849</v>
      </c>
      <c r="D19" s="3">
        <v>73</v>
      </c>
      <c r="E19" s="3" t="s">
        <v>5</v>
      </c>
      <c r="F19" s="3" t="s">
        <v>3</v>
      </c>
      <c r="G19" s="4">
        <v>8</v>
      </c>
      <c r="H19" s="4">
        <v>7</v>
      </c>
      <c r="I19" s="4">
        <v>7</v>
      </c>
      <c r="J19" s="4">
        <v>0</v>
      </c>
      <c r="K19" s="4">
        <v>0</v>
      </c>
      <c r="L19" s="4">
        <v>0</v>
      </c>
      <c r="M19" s="4">
        <v>9</v>
      </c>
      <c r="N19" s="4">
        <v>9</v>
      </c>
      <c r="O19" s="4">
        <v>0</v>
      </c>
      <c r="P19" s="4">
        <v>0</v>
      </c>
      <c r="Q19" s="4">
        <v>0</v>
      </c>
      <c r="R19" s="4">
        <v>0</v>
      </c>
      <c r="S19" s="4">
        <v>8</v>
      </c>
      <c r="T19" s="4">
        <v>9</v>
      </c>
      <c r="U19" s="4">
        <v>9</v>
      </c>
      <c r="V19" s="4">
        <v>9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6">
        <f t="shared" si="0"/>
        <v>75</v>
      </c>
    </row>
    <row r="20" spans="1:30" s="5" customFormat="1" x14ac:dyDescent="0.25">
      <c r="A20" s="2">
        <v>7</v>
      </c>
      <c r="B20" s="3" t="s">
        <v>28</v>
      </c>
      <c r="C20" s="25">
        <v>4324</v>
      </c>
      <c r="D20" s="3">
        <v>179</v>
      </c>
      <c r="E20" s="3" t="s">
        <v>5</v>
      </c>
      <c r="F20" s="3" t="s">
        <v>3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6</v>
      </c>
      <c r="T20" s="4">
        <v>6</v>
      </c>
      <c r="U20" s="4">
        <v>6</v>
      </c>
      <c r="V20" s="4">
        <v>8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6</v>
      </c>
      <c r="AC20" s="4">
        <v>6</v>
      </c>
      <c r="AD20" s="6">
        <f t="shared" si="0"/>
        <v>38</v>
      </c>
    </row>
    <row r="21" spans="1:30" s="5" customFormat="1" x14ac:dyDescent="0.25">
      <c r="A21" s="2">
        <v>8</v>
      </c>
      <c r="B21" s="3" t="s">
        <v>4</v>
      </c>
      <c r="C21" s="25">
        <v>4744</v>
      </c>
      <c r="D21" s="3">
        <v>12</v>
      </c>
      <c r="E21" s="3" t="s">
        <v>5</v>
      </c>
      <c r="F21" s="3" t="s">
        <v>3</v>
      </c>
      <c r="G21" s="4">
        <v>10</v>
      </c>
      <c r="H21" s="4">
        <v>9</v>
      </c>
      <c r="I21" s="4">
        <v>9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6">
        <f t="shared" si="0"/>
        <v>28</v>
      </c>
    </row>
    <row r="22" spans="1:30" s="5" customFormat="1" x14ac:dyDescent="0.25">
      <c r="A22" s="2">
        <v>9</v>
      </c>
      <c r="B22" s="3" t="s">
        <v>51</v>
      </c>
      <c r="C22" s="25">
        <v>6411</v>
      </c>
      <c r="D22" s="3">
        <v>25</v>
      </c>
      <c r="E22" s="3" t="s">
        <v>5</v>
      </c>
      <c r="F22" s="3" t="s">
        <v>3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7</v>
      </c>
      <c r="Q22" s="4">
        <v>7</v>
      </c>
      <c r="R22" s="4">
        <v>7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6">
        <f t="shared" si="0"/>
        <v>21</v>
      </c>
    </row>
    <row r="23" spans="1:30" s="5" customFormat="1" x14ac:dyDescent="0.25">
      <c r="A23" s="2"/>
      <c r="B23" s="3"/>
      <c r="C23" s="25"/>
      <c r="D23" s="3"/>
      <c r="E23" s="3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6"/>
    </row>
    <row r="24" spans="1:30" s="5" customFormat="1" x14ac:dyDescent="0.25">
      <c r="A24" s="2">
        <v>1</v>
      </c>
      <c r="B24" s="3" t="s">
        <v>12</v>
      </c>
      <c r="C24" s="25">
        <v>3054</v>
      </c>
      <c r="D24" s="3">
        <v>76</v>
      </c>
      <c r="E24" s="3" t="s">
        <v>50</v>
      </c>
      <c r="F24" s="3" t="s">
        <v>3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9</v>
      </c>
      <c r="N24" s="4">
        <v>9</v>
      </c>
      <c r="O24" s="4">
        <v>9</v>
      </c>
      <c r="P24" s="4">
        <v>10</v>
      </c>
      <c r="Q24" s="4">
        <v>10</v>
      </c>
      <c r="R24" s="4">
        <v>10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6">
        <f>SUM(G24:AC24)</f>
        <v>57</v>
      </c>
    </row>
    <row r="25" spans="1:30" s="5" customFormat="1" x14ac:dyDescent="0.25">
      <c r="A25" s="2">
        <v>2</v>
      </c>
      <c r="B25" s="3" t="s">
        <v>49</v>
      </c>
      <c r="C25" s="25">
        <v>1436</v>
      </c>
      <c r="D25" s="3">
        <v>21</v>
      </c>
      <c r="E25" s="3" t="s">
        <v>50</v>
      </c>
      <c r="F25" s="3" t="s">
        <v>3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10</v>
      </c>
      <c r="N25" s="4">
        <v>10</v>
      </c>
      <c r="O25" s="4">
        <v>10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10</v>
      </c>
      <c r="AC25" s="4">
        <v>10</v>
      </c>
      <c r="AD25" s="6">
        <f>SUM(G25:AC25)</f>
        <v>50</v>
      </c>
    </row>
    <row r="26" spans="1:30" s="5" customFormat="1" x14ac:dyDescent="0.25">
      <c r="A26" s="2">
        <v>3</v>
      </c>
      <c r="B26" s="3" t="s">
        <v>52</v>
      </c>
      <c r="C26" s="25">
        <v>4744</v>
      </c>
      <c r="D26" s="3">
        <v>12</v>
      </c>
      <c r="E26" s="3" t="s">
        <v>50</v>
      </c>
      <c r="F26" s="3" t="s">
        <v>3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10</v>
      </c>
      <c r="T26" s="4">
        <v>10</v>
      </c>
      <c r="U26" s="4">
        <v>10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9</v>
      </c>
      <c r="AC26" s="4">
        <v>9</v>
      </c>
      <c r="AD26" s="6">
        <f>SUM(G26:AC26)</f>
        <v>48</v>
      </c>
    </row>
    <row r="27" spans="1:30" s="5" customFormat="1" x14ac:dyDescent="0.25">
      <c r="A27" s="2"/>
      <c r="B27" s="3"/>
      <c r="C27" s="25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6"/>
    </row>
    <row r="28" spans="1:30" s="5" customFormat="1" x14ac:dyDescent="0.25">
      <c r="A28" s="2">
        <v>1</v>
      </c>
      <c r="B28" s="3" t="s">
        <v>14</v>
      </c>
      <c r="C28" s="25">
        <v>4482</v>
      </c>
      <c r="D28" s="3">
        <v>2</v>
      </c>
      <c r="E28" s="3" t="s">
        <v>13</v>
      </c>
      <c r="F28" s="3" t="s">
        <v>3</v>
      </c>
      <c r="G28" s="4">
        <v>9</v>
      </c>
      <c r="H28" s="4">
        <v>9</v>
      </c>
      <c r="I28" s="4">
        <v>9</v>
      </c>
      <c r="J28" s="4">
        <v>10</v>
      </c>
      <c r="K28" s="4">
        <v>10</v>
      </c>
      <c r="L28" s="4">
        <v>10</v>
      </c>
      <c r="M28" s="4">
        <v>9</v>
      </c>
      <c r="N28" s="4">
        <v>7</v>
      </c>
      <c r="O28" s="4">
        <v>9</v>
      </c>
      <c r="P28" s="4">
        <v>10</v>
      </c>
      <c r="Q28" s="4">
        <v>10</v>
      </c>
      <c r="R28" s="4">
        <v>10</v>
      </c>
      <c r="S28" s="4">
        <v>10</v>
      </c>
      <c r="T28" s="4">
        <v>10</v>
      </c>
      <c r="U28" s="4">
        <v>10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6">
        <f t="shared" ref="AD28:AD35" si="1">SUM(G28:AC28)</f>
        <v>142</v>
      </c>
    </row>
    <row r="29" spans="1:30" s="5" customFormat="1" x14ac:dyDescent="0.25">
      <c r="A29" s="2">
        <v>2</v>
      </c>
      <c r="B29" s="3" t="s">
        <v>48</v>
      </c>
      <c r="C29" s="25">
        <v>7265</v>
      </c>
      <c r="D29" s="3">
        <v>10</v>
      </c>
      <c r="E29" s="3" t="s">
        <v>13</v>
      </c>
      <c r="F29" s="3" t="s">
        <v>3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7</v>
      </c>
      <c r="N29" s="4">
        <v>8</v>
      </c>
      <c r="O29" s="4">
        <v>7</v>
      </c>
      <c r="P29" s="4">
        <v>9</v>
      </c>
      <c r="Q29" s="4">
        <v>9</v>
      </c>
      <c r="R29" s="4">
        <v>9</v>
      </c>
      <c r="S29" s="4">
        <v>7</v>
      </c>
      <c r="T29" s="4">
        <v>7</v>
      </c>
      <c r="U29" s="4">
        <v>8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8</v>
      </c>
      <c r="AC29" s="4">
        <v>8</v>
      </c>
      <c r="AD29" s="6">
        <f t="shared" si="1"/>
        <v>87</v>
      </c>
    </row>
    <row r="30" spans="1:30" s="5" customFormat="1" x14ac:dyDescent="0.25">
      <c r="A30" s="2">
        <v>3</v>
      </c>
      <c r="B30" s="3" t="s">
        <v>17</v>
      </c>
      <c r="C30" s="25">
        <v>2457</v>
      </c>
      <c r="D30" s="3">
        <v>6</v>
      </c>
      <c r="E30" s="3" t="s">
        <v>13</v>
      </c>
      <c r="F30" s="3" t="s">
        <v>3</v>
      </c>
      <c r="G30" s="4">
        <v>0</v>
      </c>
      <c r="H30" s="4">
        <v>8</v>
      </c>
      <c r="I30" s="4">
        <v>0</v>
      </c>
      <c r="J30" s="4">
        <v>0</v>
      </c>
      <c r="K30" s="4">
        <v>0</v>
      </c>
      <c r="L30" s="4">
        <v>0</v>
      </c>
      <c r="M30" s="4">
        <v>8</v>
      </c>
      <c r="N30" s="4">
        <v>9</v>
      </c>
      <c r="O30" s="4">
        <v>8</v>
      </c>
      <c r="P30" s="4">
        <v>0</v>
      </c>
      <c r="Q30" s="4">
        <v>0</v>
      </c>
      <c r="R30" s="4">
        <v>0</v>
      </c>
      <c r="S30" s="4">
        <v>8</v>
      </c>
      <c r="T30" s="4">
        <v>6</v>
      </c>
      <c r="U30" s="4">
        <v>7</v>
      </c>
      <c r="V30" s="4">
        <v>0</v>
      </c>
      <c r="W30" s="4">
        <v>0</v>
      </c>
      <c r="X30" s="4">
        <v>0</v>
      </c>
      <c r="Y30" s="4">
        <v>10</v>
      </c>
      <c r="Z30" s="4">
        <v>10</v>
      </c>
      <c r="AA30" s="4">
        <v>10</v>
      </c>
      <c r="AB30" s="4">
        <v>0</v>
      </c>
      <c r="AC30" s="4">
        <v>0</v>
      </c>
      <c r="AD30" s="6">
        <f t="shared" si="1"/>
        <v>84</v>
      </c>
    </row>
    <row r="31" spans="1:30" s="5" customFormat="1" x14ac:dyDescent="0.25">
      <c r="A31" s="2">
        <v>4</v>
      </c>
      <c r="B31" s="3" t="s">
        <v>12</v>
      </c>
      <c r="C31" s="25">
        <v>3054</v>
      </c>
      <c r="D31" s="3">
        <v>76</v>
      </c>
      <c r="E31" s="3" t="s">
        <v>13</v>
      </c>
      <c r="F31" s="3" t="s">
        <v>3</v>
      </c>
      <c r="G31" s="4">
        <v>10</v>
      </c>
      <c r="H31" s="4">
        <v>10</v>
      </c>
      <c r="I31" s="4">
        <v>10</v>
      </c>
      <c r="J31" s="4">
        <v>0</v>
      </c>
      <c r="K31" s="4">
        <v>0</v>
      </c>
      <c r="L31" s="4">
        <v>0</v>
      </c>
      <c r="M31" s="4">
        <v>10</v>
      </c>
      <c r="N31" s="4">
        <v>10</v>
      </c>
      <c r="O31" s="4">
        <v>10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10</v>
      </c>
      <c r="AC31" s="4">
        <v>10</v>
      </c>
      <c r="AD31" s="6">
        <f t="shared" si="1"/>
        <v>80</v>
      </c>
    </row>
    <row r="32" spans="1:30" s="5" customFormat="1" x14ac:dyDescent="0.25">
      <c r="A32" s="2">
        <v>5</v>
      </c>
      <c r="B32" s="3" t="s">
        <v>15</v>
      </c>
      <c r="C32" s="25">
        <v>4828</v>
      </c>
      <c r="D32" s="3">
        <v>4</v>
      </c>
      <c r="E32" s="3" t="s">
        <v>13</v>
      </c>
      <c r="F32" s="3" t="s">
        <v>3</v>
      </c>
      <c r="G32" s="4">
        <v>7</v>
      </c>
      <c r="H32" s="4">
        <v>7</v>
      </c>
      <c r="I32" s="4">
        <v>7</v>
      </c>
      <c r="J32" s="4">
        <v>9</v>
      </c>
      <c r="K32" s="4">
        <v>9</v>
      </c>
      <c r="L32" s="4">
        <v>9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9</v>
      </c>
      <c r="T32" s="4">
        <v>8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6">
        <f t="shared" si="1"/>
        <v>65</v>
      </c>
    </row>
    <row r="33" spans="1:30" s="5" customFormat="1" x14ac:dyDescent="0.25">
      <c r="A33" s="2">
        <v>6</v>
      </c>
      <c r="B33" s="3" t="s">
        <v>16</v>
      </c>
      <c r="C33" s="25">
        <v>4272</v>
      </c>
      <c r="D33" s="3">
        <v>17</v>
      </c>
      <c r="E33" s="3" t="s">
        <v>13</v>
      </c>
      <c r="F33" s="3" t="s">
        <v>3</v>
      </c>
      <c r="G33" s="4">
        <v>8</v>
      </c>
      <c r="H33" s="4">
        <v>6</v>
      </c>
      <c r="I33" s="4">
        <v>8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6">
        <f t="shared" si="1"/>
        <v>22</v>
      </c>
    </row>
    <row r="34" spans="1:30" s="5" customFormat="1" x14ac:dyDescent="0.25">
      <c r="A34" s="2">
        <v>7</v>
      </c>
      <c r="B34" s="3" t="s">
        <v>53</v>
      </c>
      <c r="C34" s="25">
        <v>10795</v>
      </c>
      <c r="D34" s="3">
        <v>65</v>
      </c>
      <c r="E34" s="3" t="s">
        <v>13</v>
      </c>
      <c r="F34" s="3" t="s">
        <v>3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9</v>
      </c>
      <c r="U34" s="4">
        <v>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6">
        <f t="shared" si="1"/>
        <v>18</v>
      </c>
    </row>
    <row r="35" spans="1:30" s="5" customFormat="1" x14ac:dyDescent="0.25">
      <c r="A35" s="2">
        <v>8</v>
      </c>
      <c r="B35" s="3" t="s">
        <v>25</v>
      </c>
      <c r="C35" s="25">
        <v>6555</v>
      </c>
      <c r="D35" s="3">
        <v>5</v>
      </c>
      <c r="E35" s="3" t="s">
        <v>13</v>
      </c>
      <c r="F35" s="3" t="s">
        <v>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9</v>
      </c>
      <c r="AC35" s="4">
        <v>9</v>
      </c>
      <c r="AD35" s="6">
        <f t="shared" si="1"/>
        <v>18</v>
      </c>
    </row>
    <row r="36" spans="1:30" s="5" customFormat="1" x14ac:dyDescent="0.25">
      <c r="A36" s="2"/>
      <c r="B36" s="3"/>
      <c r="C36" s="25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6"/>
    </row>
    <row r="37" spans="1:30" s="5" customFormat="1" x14ac:dyDescent="0.25">
      <c r="A37" s="2"/>
      <c r="B37" s="3"/>
      <c r="C37" s="25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6"/>
    </row>
    <row r="38" spans="1:30" s="5" customFormat="1" x14ac:dyDescent="0.25">
      <c r="A38" s="2">
        <v>1</v>
      </c>
      <c r="B38" s="3" t="s">
        <v>21</v>
      </c>
      <c r="C38" s="25">
        <v>2510</v>
      </c>
      <c r="D38" s="3">
        <v>16</v>
      </c>
      <c r="E38" s="3" t="s">
        <v>19</v>
      </c>
      <c r="F38" s="3" t="s">
        <v>3</v>
      </c>
      <c r="G38" s="4">
        <v>8</v>
      </c>
      <c r="H38" s="4">
        <v>0</v>
      </c>
      <c r="I38" s="4">
        <v>8</v>
      </c>
      <c r="J38" s="4">
        <v>9</v>
      </c>
      <c r="K38" s="4">
        <v>9</v>
      </c>
      <c r="L38" s="4">
        <v>0</v>
      </c>
      <c r="M38" s="4">
        <v>10</v>
      </c>
      <c r="N38" s="4">
        <v>10</v>
      </c>
      <c r="O38" s="4">
        <v>10</v>
      </c>
      <c r="P38" s="4">
        <v>9</v>
      </c>
      <c r="Q38" s="4">
        <v>9</v>
      </c>
      <c r="R38" s="4">
        <v>9</v>
      </c>
      <c r="S38" s="4">
        <v>9</v>
      </c>
      <c r="T38" s="4">
        <v>9</v>
      </c>
      <c r="U38" s="4">
        <v>9</v>
      </c>
      <c r="V38" s="4">
        <v>0</v>
      </c>
      <c r="W38" s="4">
        <v>0</v>
      </c>
      <c r="X38" s="4">
        <v>0</v>
      </c>
      <c r="Y38" s="4">
        <v>8</v>
      </c>
      <c r="Z38" s="4">
        <v>8</v>
      </c>
      <c r="AA38" s="4">
        <v>9</v>
      </c>
      <c r="AB38" s="4">
        <v>7</v>
      </c>
      <c r="AC38" s="4">
        <v>0</v>
      </c>
      <c r="AD38" s="6">
        <f>SUM(G38:AC38)</f>
        <v>150</v>
      </c>
    </row>
    <row r="39" spans="1:30" s="5" customFormat="1" x14ac:dyDescent="0.25">
      <c r="A39" s="2">
        <v>2</v>
      </c>
      <c r="B39" s="3" t="s">
        <v>18</v>
      </c>
      <c r="C39" s="25">
        <v>5124</v>
      </c>
      <c r="D39" s="3">
        <v>64</v>
      </c>
      <c r="E39" s="3" t="s">
        <v>19</v>
      </c>
      <c r="F39" s="3" t="s">
        <v>3</v>
      </c>
      <c r="G39" s="4">
        <v>10</v>
      </c>
      <c r="H39" s="4">
        <v>10</v>
      </c>
      <c r="I39" s="4">
        <v>9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10</v>
      </c>
      <c r="Q39" s="4">
        <v>10</v>
      </c>
      <c r="R39" s="4">
        <v>10</v>
      </c>
      <c r="S39" s="4">
        <v>10</v>
      </c>
      <c r="T39" s="4">
        <v>10</v>
      </c>
      <c r="U39" s="4">
        <v>10</v>
      </c>
      <c r="V39" s="4">
        <v>0</v>
      </c>
      <c r="W39" s="4">
        <v>0</v>
      </c>
      <c r="X39" s="4">
        <v>0</v>
      </c>
      <c r="Y39" s="4">
        <v>10</v>
      </c>
      <c r="Z39" s="4">
        <v>10</v>
      </c>
      <c r="AA39" s="4">
        <v>10</v>
      </c>
      <c r="AB39" s="4">
        <v>10</v>
      </c>
      <c r="AC39" s="4">
        <v>10</v>
      </c>
      <c r="AD39" s="6">
        <f>SUM(G39:AC39)</f>
        <v>139</v>
      </c>
    </row>
    <row r="40" spans="1:30" s="5" customFormat="1" x14ac:dyDescent="0.25">
      <c r="A40" s="2">
        <v>3</v>
      </c>
      <c r="B40" s="3" t="s">
        <v>20</v>
      </c>
      <c r="C40" s="25">
        <v>2399</v>
      </c>
      <c r="D40" s="3">
        <v>90</v>
      </c>
      <c r="E40" s="3" t="s">
        <v>19</v>
      </c>
      <c r="F40" s="3" t="s">
        <v>3</v>
      </c>
      <c r="G40" s="4">
        <v>9</v>
      </c>
      <c r="H40" s="4">
        <v>9</v>
      </c>
      <c r="I40" s="4">
        <v>10</v>
      </c>
      <c r="J40" s="4">
        <v>10</v>
      </c>
      <c r="K40" s="4">
        <v>10</v>
      </c>
      <c r="L40" s="4">
        <v>10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9</v>
      </c>
      <c r="Z40" s="4">
        <v>9</v>
      </c>
      <c r="AA40" s="4">
        <v>0</v>
      </c>
      <c r="AB40" s="4">
        <v>8</v>
      </c>
      <c r="AC40" s="4">
        <v>8</v>
      </c>
      <c r="AD40" s="6">
        <f>SUM(G40:AC40)</f>
        <v>92</v>
      </c>
    </row>
    <row r="41" spans="1:30" s="5" customFormat="1" x14ac:dyDescent="0.25">
      <c r="A41" s="2">
        <v>4</v>
      </c>
      <c r="B41" s="3" t="s">
        <v>44</v>
      </c>
      <c r="C41" s="25">
        <v>6485</v>
      </c>
      <c r="D41" s="3">
        <v>169</v>
      </c>
      <c r="E41" s="3" t="s">
        <v>19</v>
      </c>
      <c r="F41" s="3" t="s">
        <v>3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9</v>
      </c>
      <c r="AC41" s="4">
        <v>9</v>
      </c>
      <c r="AD41" s="6">
        <f>SUM(G41:AC41)</f>
        <v>18</v>
      </c>
    </row>
    <row r="42" spans="1:30" s="5" customFormat="1" x14ac:dyDescent="0.25">
      <c r="A42" s="2"/>
      <c r="B42" s="3"/>
      <c r="C42" s="25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6"/>
    </row>
    <row r="43" spans="1:30" s="5" customFormat="1" x14ac:dyDescent="0.25">
      <c r="A43" s="2"/>
      <c r="B43" s="3"/>
      <c r="C43" s="25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6"/>
    </row>
    <row r="44" spans="1:30" s="5" customFormat="1" x14ac:dyDescent="0.25">
      <c r="A44" s="2">
        <v>1</v>
      </c>
      <c r="B44" s="3" t="s">
        <v>22</v>
      </c>
      <c r="C44" s="25">
        <v>6404</v>
      </c>
      <c r="D44" s="3">
        <v>18</v>
      </c>
      <c r="E44" s="3" t="s">
        <v>23</v>
      </c>
      <c r="F44" s="3" t="s">
        <v>3</v>
      </c>
      <c r="G44" s="4">
        <v>10</v>
      </c>
      <c r="H44" s="4">
        <v>10</v>
      </c>
      <c r="I44" s="4">
        <v>0</v>
      </c>
      <c r="J44" s="4">
        <v>10</v>
      </c>
      <c r="K44" s="4">
        <v>10</v>
      </c>
      <c r="L44" s="4">
        <v>10</v>
      </c>
      <c r="M44" s="4">
        <v>10</v>
      </c>
      <c r="N44" s="4">
        <v>10</v>
      </c>
      <c r="O44" s="4">
        <v>10</v>
      </c>
      <c r="P44" s="4">
        <v>10</v>
      </c>
      <c r="Q44" s="4">
        <v>10</v>
      </c>
      <c r="R44" s="4">
        <v>10</v>
      </c>
      <c r="S44" s="4">
        <v>9</v>
      </c>
      <c r="T44" s="4">
        <v>9</v>
      </c>
      <c r="U44" s="4">
        <v>9</v>
      </c>
      <c r="V44" s="4">
        <v>0</v>
      </c>
      <c r="W44" s="4">
        <v>0</v>
      </c>
      <c r="X44" s="4">
        <v>0</v>
      </c>
      <c r="Y44" s="4">
        <v>10</v>
      </c>
      <c r="Z44" s="4">
        <v>10</v>
      </c>
      <c r="AA44" s="4">
        <v>10</v>
      </c>
      <c r="AB44" s="4">
        <v>9</v>
      </c>
      <c r="AC44" s="4">
        <v>9</v>
      </c>
      <c r="AD44" s="6">
        <f>SUM(G44:AC44)</f>
        <v>185</v>
      </c>
    </row>
    <row r="45" spans="1:30" s="5" customFormat="1" x14ac:dyDescent="0.25">
      <c r="A45" s="2">
        <v>2</v>
      </c>
      <c r="B45" s="3" t="s">
        <v>6</v>
      </c>
      <c r="C45" s="25">
        <v>6417</v>
      </c>
      <c r="D45" s="3">
        <v>26</v>
      </c>
      <c r="E45" s="3" t="s">
        <v>23</v>
      </c>
      <c r="F45" s="3" t="s">
        <v>3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10</v>
      </c>
      <c r="T45" s="4">
        <v>10</v>
      </c>
      <c r="U45" s="4">
        <v>10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10</v>
      </c>
      <c r="AC45" s="4">
        <v>10</v>
      </c>
      <c r="AD45" s="6">
        <f>SUM(G45:AC45)</f>
        <v>50</v>
      </c>
    </row>
    <row r="46" spans="1:30" s="5" customFormat="1" x14ac:dyDescent="0.25">
      <c r="A46" s="2"/>
      <c r="B46" s="3"/>
      <c r="C46" s="25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6"/>
    </row>
    <row r="47" spans="1:30" s="5" customFormat="1" x14ac:dyDescent="0.25">
      <c r="A47" s="2">
        <v>1</v>
      </c>
      <c r="B47" s="3" t="s">
        <v>25</v>
      </c>
      <c r="C47" s="25">
        <v>6555</v>
      </c>
      <c r="D47" s="3">
        <v>5</v>
      </c>
      <c r="E47" s="3" t="s">
        <v>24</v>
      </c>
      <c r="F47" s="3" t="s">
        <v>3</v>
      </c>
      <c r="G47" s="4">
        <v>10</v>
      </c>
      <c r="H47" s="4">
        <v>10</v>
      </c>
      <c r="I47" s="4">
        <v>10</v>
      </c>
      <c r="J47" s="4">
        <v>10</v>
      </c>
      <c r="K47" s="4">
        <v>10</v>
      </c>
      <c r="L47" s="4">
        <v>10</v>
      </c>
      <c r="M47" s="4">
        <v>10</v>
      </c>
      <c r="N47" s="4">
        <v>10</v>
      </c>
      <c r="O47" s="4">
        <v>10</v>
      </c>
      <c r="P47" s="4">
        <v>10</v>
      </c>
      <c r="Q47" s="4">
        <v>10</v>
      </c>
      <c r="R47" s="4">
        <v>10</v>
      </c>
      <c r="S47" s="4">
        <v>10</v>
      </c>
      <c r="T47" s="4">
        <v>10</v>
      </c>
      <c r="U47" s="4">
        <v>10</v>
      </c>
      <c r="V47" s="4">
        <v>0</v>
      </c>
      <c r="W47" s="4">
        <v>0</v>
      </c>
      <c r="X47" s="4">
        <v>0</v>
      </c>
      <c r="Y47" s="4">
        <v>10</v>
      </c>
      <c r="Z47" s="4">
        <v>10</v>
      </c>
      <c r="AA47" s="4">
        <v>10</v>
      </c>
      <c r="AB47" s="4">
        <v>10</v>
      </c>
      <c r="AC47" s="4">
        <v>10</v>
      </c>
      <c r="AD47" s="6">
        <f t="shared" ref="AD47:AD54" si="2">SUM(G47:AC47)</f>
        <v>200</v>
      </c>
    </row>
    <row r="48" spans="1:30" s="5" customFormat="1" x14ac:dyDescent="0.25">
      <c r="A48" s="2">
        <v>2</v>
      </c>
      <c r="B48" s="3" t="s">
        <v>26</v>
      </c>
      <c r="C48" s="25">
        <v>5964</v>
      </c>
      <c r="D48" s="3">
        <v>58</v>
      </c>
      <c r="E48" s="3" t="s">
        <v>24</v>
      </c>
      <c r="F48" s="3" t="s">
        <v>3</v>
      </c>
      <c r="G48" s="4">
        <v>9</v>
      </c>
      <c r="H48" s="4">
        <v>8</v>
      </c>
      <c r="I48" s="4">
        <v>9</v>
      </c>
      <c r="J48" s="4">
        <v>9</v>
      </c>
      <c r="K48" s="4">
        <v>9</v>
      </c>
      <c r="L48" s="4">
        <v>9</v>
      </c>
      <c r="M48" s="4">
        <v>9</v>
      </c>
      <c r="N48" s="4">
        <v>9</v>
      </c>
      <c r="O48" s="4">
        <v>8</v>
      </c>
      <c r="P48" s="4">
        <v>9</v>
      </c>
      <c r="Q48" s="4">
        <v>9</v>
      </c>
      <c r="R48" s="4">
        <v>8</v>
      </c>
      <c r="S48" s="4">
        <v>9</v>
      </c>
      <c r="T48" s="4">
        <v>9</v>
      </c>
      <c r="U48" s="4">
        <v>9</v>
      </c>
      <c r="V48" s="4">
        <v>0</v>
      </c>
      <c r="W48" s="4">
        <v>0</v>
      </c>
      <c r="X48" s="4">
        <v>0</v>
      </c>
      <c r="Y48" s="4">
        <v>9</v>
      </c>
      <c r="Z48" s="4">
        <v>9</v>
      </c>
      <c r="AA48" s="4">
        <v>9</v>
      </c>
      <c r="AB48" s="4">
        <v>9</v>
      </c>
      <c r="AC48" s="4">
        <v>9</v>
      </c>
      <c r="AD48" s="6">
        <f t="shared" si="2"/>
        <v>177</v>
      </c>
    </row>
    <row r="49" spans="1:30" s="5" customFormat="1" x14ac:dyDescent="0.25">
      <c r="A49" s="2">
        <v>3</v>
      </c>
      <c r="B49" s="3" t="s">
        <v>28</v>
      </c>
      <c r="C49" s="25">
        <v>4324</v>
      </c>
      <c r="D49" s="3">
        <v>179</v>
      </c>
      <c r="E49" s="3" t="s">
        <v>24</v>
      </c>
      <c r="F49" s="3" t="s">
        <v>3</v>
      </c>
      <c r="G49" s="4">
        <v>0</v>
      </c>
      <c r="H49" s="4">
        <v>7</v>
      </c>
      <c r="I49" s="4">
        <v>8</v>
      </c>
      <c r="J49" s="4">
        <v>8</v>
      </c>
      <c r="K49" s="4">
        <v>8</v>
      </c>
      <c r="L49" s="4">
        <v>8</v>
      </c>
      <c r="M49" s="4">
        <v>8</v>
      </c>
      <c r="N49" s="4">
        <v>8</v>
      </c>
      <c r="O49" s="4">
        <v>9</v>
      </c>
      <c r="P49" s="4">
        <v>8</v>
      </c>
      <c r="Q49" s="4">
        <v>8</v>
      </c>
      <c r="R49" s="4">
        <v>9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6">
        <f t="shared" si="2"/>
        <v>89</v>
      </c>
    </row>
    <row r="50" spans="1:30" s="5" customFormat="1" x14ac:dyDescent="0.25">
      <c r="A50" s="2">
        <v>4</v>
      </c>
      <c r="B50" s="3" t="s">
        <v>45</v>
      </c>
      <c r="C50" s="25">
        <v>7105</v>
      </c>
      <c r="D50" s="3">
        <v>42</v>
      </c>
      <c r="E50" s="3" t="s">
        <v>46</v>
      </c>
      <c r="F50" s="3" t="s">
        <v>3</v>
      </c>
      <c r="G50" s="4">
        <v>0</v>
      </c>
      <c r="H50" s="4">
        <v>0</v>
      </c>
      <c r="I50" s="4">
        <v>0</v>
      </c>
      <c r="J50" s="4">
        <v>7</v>
      </c>
      <c r="K50" s="4">
        <v>7</v>
      </c>
      <c r="L50" s="4">
        <v>7</v>
      </c>
      <c r="M50" s="4">
        <v>7</v>
      </c>
      <c r="N50" s="4">
        <v>7</v>
      </c>
      <c r="O50" s="4">
        <v>7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8</v>
      </c>
      <c r="Z50" s="4">
        <v>8</v>
      </c>
      <c r="AA50" s="4">
        <v>8</v>
      </c>
      <c r="AB50" s="4">
        <v>8</v>
      </c>
      <c r="AC50" s="4">
        <v>8</v>
      </c>
      <c r="AD50" s="6">
        <f t="shared" si="2"/>
        <v>82</v>
      </c>
    </row>
    <row r="51" spans="1:30" s="5" customFormat="1" x14ac:dyDescent="0.25">
      <c r="A51" s="2">
        <v>5</v>
      </c>
      <c r="B51" s="3" t="s">
        <v>47</v>
      </c>
      <c r="C51" s="25">
        <v>4488</v>
      </c>
      <c r="D51" s="3">
        <v>8</v>
      </c>
      <c r="E51" s="3" t="s">
        <v>46</v>
      </c>
      <c r="F51" s="3" t="s">
        <v>3</v>
      </c>
      <c r="G51" s="4">
        <v>0</v>
      </c>
      <c r="H51" s="4">
        <v>0</v>
      </c>
      <c r="I51" s="4">
        <v>0</v>
      </c>
      <c r="J51" s="4">
        <v>6</v>
      </c>
      <c r="K51" s="4">
        <v>6</v>
      </c>
      <c r="L51" s="4">
        <v>6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6">
        <f t="shared" si="2"/>
        <v>18</v>
      </c>
    </row>
    <row r="52" spans="1:30" s="5" customFormat="1" x14ac:dyDescent="0.25">
      <c r="A52" s="2">
        <v>6</v>
      </c>
      <c r="B52" s="3" t="s">
        <v>1</v>
      </c>
      <c r="C52" s="25">
        <v>6399</v>
      </c>
      <c r="D52" s="3">
        <v>33</v>
      </c>
      <c r="E52" s="3" t="s">
        <v>24</v>
      </c>
      <c r="F52" s="3" t="s">
        <v>3</v>
      </c>
      <c r="G52" s="4">
        <v>0</v>
      </c>
      <c r="H52" s="4">
        <v>9</v>
      </c>
      <c r="I52" s="4">
        <v>7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6">
        <f t="shared" si="2"/>
        <v>16</v>
      </c>
    </row>
    <row r="53" spans="1:30" s="5" customFormat="1" x14ac:dyDescent="0.25">
      <c r="A53" s="2">
        <v>7</v>
      </c>
      <c r="B53" s="3" t="s">
        <v>48</v>
      </c>
      <c r="C53" s="25">
        <v>7265</v>
      </c>
      <c r="D53" s="3">
        <v>10</v>
      </c>
      <c r="E53" s="3" t="s">
        <v>46</v>
      </c>
      <c r="F53" s="3" t="s">
        <v>3</v>
      </c>
      <c r="G53" s="4">
        <v>0</v>
      </c>
      <c r="H53" s="4">
        <v>0</v>
      </c>
      <c r="I53" s="4">
        <v>0</v>
      </c>
      <c r="J53" s="4">
        <v>5</v>
      </c>
      <c r="K53" s="4">
        <v>5</v>
      </c>
      <c r="L53" s="4">
        <v>5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6">
        <f t="shared" si="2"/>
        <v>15</v>
      </c>
    </row>
    <row r="54" spans="1:30" s="5" customFormat="1" x14ac:dyDescent="0.25">
      <c r="A54" s="2">
        <v>8</v>
      </c>
      <c r="B54" s="3" t="s">
        <v>27</v>
      </c>
      <c r="C54" s="25">
        <v>2474</v>
      </c>
      <c r="D54" s="3">
        <v>46</v>
      </c>
      <c r="E54" s="3" t="s">
        <v>24</v>
      </c>
      <c r="F54" s="3" t="s">
        <v>3</v>
      </c>
      <c r="G54" s="4">
        <v>8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6">
        <f t="shared" si="2"/>
        <v>8</v>
      </c>
    </row>
    <row r="55" spans="1:30" s="5" customFormat="1" x14ac:dyDescent="0.25">
      <c r="A55" s="2"/>
      <c r="B55" s="3"/>
      <c r="C55" s="25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6"/>
    </row>
    <row r="56" spans="1:30" s="5" customFormat="1" x14ac:dyDescent="0.25">
      <c r="A56" s="2">
        <v>1</v>
      </c>
      <c r="B56" s="3" t="s">
        <v>32</v>
      </c>
      <c r="C56" s="25">
        <v>2677</v>
      </c>
      <c r="D56" s="3">
        <v>28</v>
      </c>
      <c r="E56" s="3" t="s">
        <v>33</v>
      </c>
      <c r="F56" s="3" t="s">
        <v>3</v>
      </c>
      <c r="G56" s="4">
        <v>7</v>
      </c>
      <c r="H56" s="4">
        <v>7</v>
      </c>
      <c r="I56" s="4">
        <v>7</v>
      </c>
      <c r="J56" s="4">
        <v>10</v>
      </c>
      <c r="K56" s="4">
        <v>10</v>
      </c>
      <c r="L56" s="4">
        <v>10</v>
      </c>
      <c r="M56" s="4">
        <v>10</v>
      </c>
      <c r="N56" s="4">
        <v>10</v>
      </c>
      <c r="O56" s="4">
        <v>10</v>
      </c>
      <c r="P56" s="4">
        <v>10</v>
      </c>
      <c r="Q56" s="4">
        <v>10</v>
      </c>
      <c r="R56" s="4">
        <v>10</v>
      </c>
      <c r="S56" s="4">
        <v>10</v>
      </c>
      <c r="T56" s="4">
        <v>10</v>
      </c>
      <c r="U56" s="4">
        <v>10</v>
      </c>
      <c r="V56" s="4">
        <v>0</v>
      </c>
      <c r="W56" s="4">
        <v>0</v>
      </c>
      <c r="X56" s="4">
        <v>0</v>
      </c>
      <c r="Y56" s="4">
        <v>9</v>
      </c>
      <c r="Z56" s="4">
        <v>10</v>
      </c>
      <c r="AA56" s="4">
        <v>10</v>
      </c>
      <c r="AB56" s="4">
        <v>10</v>
      </c>
      <c r="AC56" s="4">
        <v>10</v>
      </c>
      <c r="AD56" s="6">
        <f>SUM(G56:AC56)</f>
        <v>190</v>
      </c>
    </row>
    <row r="57" spans="1:30" s="5" customFormat="1" x14ac:dyDescent="0.25">
      <c r="A57" s="2">
        <v>2</v>
      </c>
      <c r="B57" s="3" t="s">
        <v>34</v>
      </c>
      <c r="C57" s="25">
        <v>2537</v>
      </c>
      <c r="D57" s="3">
        <v>41</v>
      </c>
      <c r="E57" s="3" t="s">
        <v>33</v>
      </c>
      <c r="F57" s="3" t="s">
        <v>3</v>
      </c>
      <c r="G57" s="4">
        <v>5</v>
      </c>
      <c r="H57" s="4">
        <v>6</v>
      </c>
      <c r="I57" s="4">
        <v>6</v>
      </c>
      <c r="J57" s="4">
        <v>9</v>
      </c>
      <c r="K57" s="4">
        <v>9</v>
      </c>
      <c r="L57" s="4">
        <v>9</v>
      </c>
      <c r="M57" s="4">
        <v>9</v>
      </c>
      <c r="N57" s="4">
        <v>9</v>
      </c>
      <c r="O57" s="4">
        <v>9</v>
      </c>
      <c r="P57" s="4">
        <v>9</v>
      </c>
      <c r="Q57" s="4">
        <v>0</v>
      </c>
      <c r="R57" s="4">
        <v>0</v>
      </c>
      <c r="S57" s="4">
        <v>8</v>
      </c>
      <c r="T57" s="4">
        <v>8</v>
      </c>
      <c r="U57" s="4">
        <v>0</v>
      </c>
      <c r="V57" s="4">
        <v>0</v>
      </c>
      <c r="W57" s="4">
        <v>0</v>
      </c>
      <c r="X57" s="4">
        <v>0</v>
      </c>
      <c r="Y57" s="4">
        <v>7</v>
      </c>
      <c r="Z57" s="4">
        <v>9</v>
      </c>
      <c r="AA57" s="4">
        <v>8</v>
      </c>
      <c r="AB57" s="4">
        <v>9</v>
      </c>
      <c r="AC57" s="4">
        <v>8</v>
      </c>
      <c r="AD57" s="6">
        <f>SUM(G57:AC57)</f>
        <v>137</v>
      </c>
    </row>
    <row r="58" spans="1:30" s="5" customFormat="1" x14ac:dyDescent="0.25">
      <c r="A58" s="2">
        <v>3</v>
      </c>
      <c r="B58" s="3" t="s">
        <v>35</v>
      </c>
      <c r="C58" s="25">
        <v>2311</v>
      </c>
      <c r="D58" s="3">
        <v>184</v>
      </c>
      <c r="E58" s="3" t="s">
        <v>33</v>
      </c>
      <c r="F58" s="3" t="s">
        <v>3</v>
      </c>
      <c r="G58" s="4">
        <v>6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9</v>
      </c>
      <c r="T58" s="4">
        <v>9</v>
      </c>
      <c r="U58" s="4">
        <v>9</v>
      </c>
      <c r="V58" s="4">
        <v>0</v>
      </c>
      <c r="W58" s="4">
        <v>0</v>
      </c>
      <c r="X58" s="4">
        <v>0</v>
      </c>
      <c r="Y58" s="4">
        <v>8</v>
      </c>
      <c r="Z58" s="4">
        <v>8</v>
      </c>
      <c r="AA58" s="4">
        <v>9</v>
      </c>
      <c r="AB58" s="4">
        <v>8</v>
      </c>
      <c r="AC58" s="4">
        <v>9</v>
      </c>
      <c r="AD58" s="6">
        <f>SUM(G58:AC58)</f>
        <v>75</v>
      </c>
    </row>
    <row r="59" spans="1:30" s="5" customFormat="1" x14ac:dyDescent="0.25">
      <c r="A59" s="18">
        <v>4</v>
      </c>
      <c r="B59" s="19" t="s">
        <v>31</v>
      </c>
      <c r="C59" s="26">
        <v>3016</v>
      </c>
      <c r="D59" s="19">
        <v>98</v>
      </c>
      <c r="E59" s="17" t="s">
        <v>54</v>
      </c>
      <c r="F59" s="19" t="s">
        <v>3</v>
      </c>
      <c r="G59" s="20">
        <v>8</v>
      </c>
      <c r="H59" s="20">
        <v>8</v>
      </c>
      <c r="I59" s="20">
        <v>8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1">
        <f>SUM(G59:AC59)</f>
        <v>24</v>
      </c>
    </row>
    <row r="60" spans="1:30" s="5" customFormat="1" x14ac:dyDescent="0.25">
      <c r="A60" s="2">
        <v>5</v>
      </c>
      <c r="B60" s="3" t="s">
        <v>44</v>
      </c>
      <c r="C60" s="25">
        <v>6485</v>
      </c>
      <c r="D60" s="3">
        <v>52</v>
      </c>
      <c r="E60" s="3" t="s">
        <v>54</v>
      </c>
      <c r="F60" s="3" t="s">
        <v>3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10</v>
      </c>
      <c r="Z60" s="4">
        <v>0</v>
      </c>
      <c r="AA60" s="4">
        <v>0</v>
      </c>
      <c r="AB60" s="4">
        <v>0</v>
      </c>
      <c r="AC60" s="4">
        <v>0</v>
      </c>
      <c r="AD60" s="6">
        <f>SUM(G60:AC60)</f>
        <v>10</v>
      </c>
    </row>
    <row r="61" spans="1:30" s="5" customFormat="1" x14ac:dyDescent="0.25"/>
    <row r="62" spans="1:30" s="5" customFormat="1" x14ac:dyDescent="0.25"/>
    <row r="63" spans="1:30" s="5" customFormat="1" x14ac:dyDescent="0.25"/>
    <row r="64" spans="1:30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</sheetData>
  <sortState ref="A28:AD35">
    <sortCondition descending="1" ref="AD28"/>
  </sortState>
  <mergeCells count="8">
    <mergeCell ref="Y5:AA5"/>
    <mergeCell ref="AB5:AC5"/>
    <mergeCell ref="G5:I5"/>
    <mergeCell ref="J5:L5"/>
    <mergeCell ref="M5:O5"/>
    <mergeCell ref="P5:R5"/>
    <mergeCell ref="S5:U5"/>
    <mergeCell ref="V5:X5"/>
  </mergeCells>
  <pageMargins left="0.25" right="0.25" top="0.75" bottom="0.75" header="0.3" footer="0.3"/>
  <pageSetup paperSize="9" scale="9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Lucille</dc:creator>
  <cp:lastModifiedBy>Celeste</cp:lastModifiedBy>
  <cp:lastPrinted>2017-10-16T19:24:41Z</cp:lastPrinted>
  <dcterms:created xsi:type="dcterms:W3CDTF">2017-02-26T14:04:07Z</dcterms:created>
  <dcterms:modified xsi:type="dcterms:W3CDTF">2017-11-24T06:32:15Z</dcterms:modified>
</cp:coreProperties>
</file>