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ike Club Championship" sheetId="1" r:id="rId1"/>
    <sheet name="CSMX Kids Club Championship" sheetId="2" r:id="rId2"/>
  </sheets>
  <definedNames/>
  <calcPr fullCalcOnLoad="1"/>
</workbook>
</file>

<file path=xl/sharedStrings.xml><?xml version="1.0" encoding="utf-8"?>
<sst xmlns="http://schemas.openxmlformats.org/spreadsheetml/2006/main" count="450" uniqueCount="308">
  <si>
    <t>TOTAL</t>
  </si>
  <si>
    <t>POS</t>
  </si>
  <si>
    <t>NAME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</si>
  <si>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</si>
  <si>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</si>
  <si>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</si>
  <si>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</si>
  <si>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</si>
  <si>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</si>
  <si>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</si>
  <si>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</si>
  <si>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</si>
  <si>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</si>
  <si>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</si>
  <si>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 xml:space="preserve">1st </t>
  </si>
  <si>
    <t>12th</t>
  </si>
  <si>
    <t xml:space="preserve">5th </t>
  </si>
  <si>
    <t>Altus de Wet</t>
  </si>
  <si>
    <t>Wilhelm Schonfeldt</t>
  </si>
  <si>
    <t xml:space="preserve">6th </t>
  </si>
  <si>
    <t>Izak Mans</t>
  </si>
  <si>
    <t>Lance Bouma</t>
  </si>
  <si>
    <t>Craig van Rensburg</t>
  </si>
  <si>
    <t>13th</t>
  </si>
  <si>
    <t>Dan Forsyth</t>
  </si>
  <si>
    <t>Andy Pedersen</t>
  </si>
  <si>
    <t>Martin Lourens</t>
  </si>
  <si>
    <t>Valdor Viljoen</t>
  </si>
  <si>
    <t>Janiel de Villiers</t>
  </si>
  <si>
    <t>Jeandre Radyn</t>
  </si>
  <si>
    <t>14th</t>
  </si>
  <si>
    <t>David Talbot</t>
  </si>
  <si>
    <t>Corne van Aswegen</t>
  </si>
  <si>
    <t>17th</t>
  </si>
  <si>
    <t>Nicola Strauss</t>
  </si>
  <si>
    <t>18th</t>
  </si>
  <si>
    <t>19th</t>
  </si>
  <si>
    <t>Brendon Smith</t>
  </si>
  <si>
    <t xml:space="preserve">7th </t>
  </si>
  <si>
    <t>Clint Rieper</t>
  </si>
  <si>
    <t>Bikes -65cc Class</t>
  </si>
  <si>
    <t>Max Ledgerwood</t>
  </si>
  <si>
    <t>Joshua Forsyth</t>
  </si>
  <si>
    <t>Matthew Stephens</t>
  </si>
  <si>
    <t>Tristan Hedgcock</t>
  </si>
  <si>
    <t>Matthew Jackson</t>
  </si>
  <si>
    <t>Troy Sullivan</t>
  </si>
  <si>
    <t>Gillian Thomas</t>
  </si>
  <si>
    <t>John de Jager</t>
  </si>
  <si>
    <t>Gary Thomas</t>
  </si>
  <si>
    <t>William Oosthuizen</t>
  </si>
  <si>
    <t>Brett Lewis</t>
  </si>
  <si>
    <t>Jaco Dippenaar</t>
  </si>
  <si>
    <t>Duane Searle</t>
  </si>
  <si>
    <t>Gideon Malherbe</t>
  </si>
  <si>
    <t>Leon Fourie</t>
  </si>
  <si>
    <t>15th</t>
  </si>
  <si>
    <t>16th</t>
  </si>
  <si>
    <t>20th</t>
  </si>
  <si>
    <t>21st</t>
  </si>
  <si>
    <t xml:space="preserve">4th </t>
  </si>
  <si>
    <t xml:space="preserve">8th </t>
  </si>
  <si>
    <t xml:space="preserve">12th </t>
  </si>
  <si>
    <t>Philip Malherbe</t>
  </si>
  <si>
    <t>Wessel Ackermann</t>
  </si>
  <si>
    <t xml:space="preserve">14th </t>
  </si>
  <si>
    <t>Albert van Dyk</t>
  </si>
  <si>
    <t>Lian Swanepoel</t>
  </si>
  <si>
    <t>Kelso van Zyl</t>
  </si>
  <si>
    <t>Jayden Davidoff</t>
  </si>
  <si>
    <t>Corne v Heever</t>
  </si>
  <si>
    <t>Luca van Zyl</t>
  </si>
  <si>
    <t>Gary Forsyth</t>
  </si>
  <si>
    <t xml:space="preserve">9th </t>
  </si>
  <si>
    <t>Krige vd Merwe</t>
  </si>
  <si>
    <t>Renier vd Merwe</t>
  </si>
  <si>
    <t>Dylan Buys</t>
  </si>
  <si>
    <t>Nick van Zyl</t>
  </si>
  <si>
    <t>Paul Thomas</t>
  </si>
  <si>
    <t>Johan Sonnekus</t>
  </si>
  <si>
    <t>Richard Wantling</t>
  </si>
  <si>
    <t>Richard Mc Cleery</t>
  </si>
  <si>
    <t>Brian Conacher</t>
  </si>
  <si>
    <t>Nick Wade</t>
  </si>
  <si>
    <t>Louis Bresler-Knipe</t>
  </si>
  <si>
    <t>Laurentius Joubert</t>
  </si>
  <si>
    <t>Ross Hall</t>
  </si>
  <si>
    <t>Chris Strampe</t>
  </si>
  <si>
    <t>Liam Watson</t>
  </si>
  <si>
    <t>Jarrett Vernes</t>
  </si>
  <si>
    <t>David Eastman</t>
  </si>
  <si>
    <t>Jonathan St Clair</t>
  </si>
  <si>
    <t>Tristan van Dyk</t>
  </si>
  <si>
    <t>Minky Ndlovu</t>
  </si>
  <si>
    <t>John Leeson</t>
  </si>
  <si>
    <t>Charl du Plessis</t>
  </si>
  <si>
    <t>Laetitia de Villiers</t>
  </si>
  <si>
    <t>JP le Roux</t>
  </si>
  <si>
    <t>Izak de Vries</t>
  </si>
  <si>
    <t>Roy v Niekerk</t>
  </si>
  <si>
    <t>Wika Jordaan</t>
  </si>
  <si>
    <t>Rowan Page</t>
  </si>
  <si>
    <t>Frederick Greef</t>
  </si>
  <si>
    <t xml:space="preserve">10th </t>
  </si>
  <si>
    <t>Chris Lort</t>
  </si>
  <si>
    <t>Eckard Leicher</t>
  </si>
  <si>
    <t>Wynand le Roux</t>
  </si>
  <si>
    <t>Brett Parish</t>
  </si>
  <si>
    <t>Thys du Toit</t>
  </si>
  <si>
    <t>Rudolph Livingstone-Louw</t>
  </si>
  <si>
    <t>Noel Ashmore</t>
  </si>
  <si>
    <t>Rohan Swanepoel</t>
  </si>
  <si>
    <t>Heino Smit</t>
  </si>
  <si>
    <t>Barend Combrink</t>
  </si>
  <si>
    <t>Louis Barnard</t>
  </si>
  <si>
    <t>Marius Strydom</t>
  </si>
  <si>
    <t xml:space="preserve">Dean Morrison </t>
  </si>
  <si>
    <t>Chris Vosloo</t>
  </si>
  <si>
    <t>Stephen Basson</t>
  </si>
  <si>
    <t>JP de Villiers</t>
  </si>
  <si>
    <t>SP van Blerk</t>
  </si>
  <si>
    <t>Rudie vd Merwe</t>
  </si>
  <si>
    <t>Wihan Basson</t>
  </si>
  <si>
    <t>Giles Rogers</t>
  </si>
  <si>
    <t>Zarin Delport</t>
  </si>
  <si>
    <t>Jason Taylor</t>
  </si>
  <si>
    <t>Francois van Dyk</t>
  </si>
  <si>
    <t>Ethan Hindmarch</t>
  </si>
  <si>
    <t>Vito Kelly</t>
  </si>
  <si>
    <t xml:space="preserve">11th </t>
  </si>
  <si>
    <t>Chelsea Droomer</t>
  </si>
  <si>
    <t>Ronan O Dwyer</t>
  </si>
  <si>
    <t>Jurie de Kock</t>
  </si>
  <si>
    <t>Chris Handt</t>
  </si>
  <si>
    <t>Paul Symons</t>
  </si>
  <si>
    <t>Graham Hedgcock</t>
  </si>
  <si>
    <t>Hein Snyman</t>
  </si>
  <si>
    <t>22nd</t>
  </si>
  <si>
    <t>23rd</t>
  </si>
  <si>
    <t>Sam Hallatt</t>
  </si>
  <si>
    <t>Pierre Haumann</t>
  </si>
  <si>
    <t>Andries Deetlefs</t>
  </si>
  <si>
    <t>Boetie v Niekerk</t>
  </si>
  <si>
    <t>Frikkie van Eeden</t>
  </si>
  <si>
    <t xml:space="preserve">2nd </t>
  </si>
  <si>
    <t>Sean Flores</t>
  </si>
  <si>
    <t>Tehgan Hindmarch</t>
  </si>
  <si>
    <t>Donovan Barnes</t>
  </si>
  <si>
    <t>Hanno Calitz</t>
  </si>
  <si>
    <t>Jacobus Smit</t>
  </si>
  <si>
    <t>Mario van Dyk</t>
  </si>
  <si>
    <t>Deon Terblanche</t>
  </si>
  <si>
    <t>Arno Swanepoel</t>
  </si>
  <si>
    <t>Rossouw Malan</t>
  </si>
  <si>
    <t>Johnathan Weir</t>
  </si>
  <si>
    <t>Wayne Sheppard</t>
  </si>
  <si>
    <t>24th</t>
  </si>
  <si>
    <t>Jade Beukes-Ellis</t>
  </si>
  <si>
    <t>Dale Purdon</t>
  </si>
  <si>
    <t>Finn Lortan</t>
  </si>
  <si>
    <t>Rihan Hanekom</t>
  </si>
  <si>
    <t>Corie Hanekom</t>
  </si>
  <si>
    <t>Marius de Villiers</t>
  </si>
  <si>
    <t xml:space="preserve">15th </t>
  </si>
  <si>
    <t>Alex Terblanche</t>
  </si>
  <si>
    <t>Jean-Marc de Beer</t>
  </si>
  <si>
    <t>Terence Lortan</t>
  </si>
  <si>
    <t>25th</t>
  </si>
  <si>
    <t>26th</t>
  </si>
  <si>
    <t>Aidan Bennetts</t>
  </si>
  <si>
    <t>Reinhardt vd Merwe</t>
  </si>
  <si>
    <t xml:space="preserve">26th </t>
  </si>
  <si>
    <t xml:space="preserve">27th </t>
  </si>
  <si>
    <t>MSA Licence No</t>
  </si>
  <si>
    <t>Name</t>
  </si>
  <si>
    <t>Pos</t>
  </si>
  <si>
    <t>CSMX Enduro Club Championship  Bikes - Open Class</t>
  </si>
  <si>
    <t>CSMX Enduro Club Championship  Bikes - Ladies Class</t>
  </si>
  <si>
    <t>CSMX Enduro Club Championship  Bikes - Junior Class</t>
  </si>
  <si>
    <t>CSMX Enduro Club Championship  Bikes - Master Class</t>
  </si>
  <si>
    <t>CSMX Enduro Club Championship  Bikes - 200cc Class</t>
  </si>
  <si>
    <t>CSMX Enduro Club Championship  Bikes - Silver Class</t>
  </si>
  <si>
    <t>CSMX Enduro Club Championship  Bikes - Social Class</t>
  </si>
  <si>
    <t>CSMX Enduro Club Championship  Bikes - Senior Class</t>
  </si>
  <si>
    <t>02872</t>
  </si>
  <si>
    <t>02091</t>
  </si>
  <si>
    <t>02093</t>
  </si>
  <si>
    <t>01533</t>
  </si>
  <si>
    <t>02864</t>
  </si>
  <si>
    <t>05436</t>
  </si>
  <si>
    <t>04356</t>
  </si>
  <si>
    <t>03738</t>
  </si>
  <si>
    <t>04408</t>
  </si>
  <si>
    <t>07095</t>
  </si>
  <si>
    <t>01658</t>
  </si>
  <si>
    <t>01686</t>
  </si>
  <si>
    <t>06526</t>
  </si>
  <si>
    <t>04353</t>
  </si>
  <si>
    <t>03102</t>
  </si>
  <si>
    <t>05644</t>
  </si>
  <si>
    <t>07193</t>
  </si>
  <si>
    <t>06788</t>
  </si>
  <si>
    <t>07971</t>
  </si>
  <si>
    <t>07228</t>
  </si>
  <si>
    <t>01955</t>
  </si>
  <si>
    <t>02089</t>
  </si>
  <si>
    <t>06915</t>
  </si>
  <si>
    <t>03426</t>
  </si>
  <si>
    <t>01413</t>
  </si>
  <si>
    <t>06764</t>
  </si>
  <si>
    <t>01065</t>
  </si>
  <si>
    <t>01313</t>
  </si>
  <si>
    <t>03321</t>
  </si>
  <si>
    <t>06391</t>
  </si>
  <si>
    <t>03615</t>
  </si>
  <si>
    <t>02129</t>
  </si>
  <si>
    <t>01666</t>
  </si>
  <si>
    <t>01187</t>
  </si>
  <si>
    <t>04132</t>
  </si>
  <si>
    <t>05418</t>
  </si>
  <si>
    <t>01837</t>
  </si>
  <si>
    <t>04295</t>
  </si>
  <si>
    <t>05562</t>
  </si>
  <si>
    <t>05354</t>
  </si>
  <si>
    <t>06242</t>
  </si>
  <si>
    <t>01621</t>
  </si>
  <si>
    <t>01821</t>
  </si>
  <si>
    <t>01246</t>
  </si>
  <si>
    <t>01847</t>
  </si>
  <si>
    <t>06632</t>
  </si>
  <si>
    <t>06703</t>
  </si>
  <si>
    <t>02887</t>
  </si>
  <si>
    <t>01029</t>
  </si>
  <si>
    <t>04689</t>
  </si>
  <si>
    <t>01310</t>
  </si>
  <si>
    <t>05908</t>
  </si>
  <si>
    <t>06688</t>
  </si>
  <si>
    <t>06024</t>
  </si>
  <si>
    <t>06677</t>
  </si>
  <si>
    <t>06747</t>
  </si>
  <si>
    <t>04297</t>
  </si>
  <si>
    <t>02352</t>
  </si>
  <si>
    <t>02656</t>
  </si>
  <si>
    <t>01649</t>
  </si>
  <si>
    <t>01426</t>
  </si>
  <si>
    <t>02746</t>
  </si>
  <si>
    <t>04093</t>
  </si>
  <si>
    <t>03626</t>
  </si>
  <si>
    <t>01864</t>
  </si>
  <si>
    <t>04300</t>
  </si>
  <si>
    <t>05594</t>
  </si>
  <si>
    <t>05737</t>
  </si>
  <si>
    <t>06071</t>
  </si>
  <si>
    <t>06440</t>
  </si>
  <si>
    <t>03737</t>
  </si>
  <si>
    <t>06957</t>
  </si>
  <si>
    <t>05651</t>
  </si>
  <si>
    <t>05454</t>
  </si>
  <si>
    <t>06759</t>
  </si>
  <si>
    <t>05699</t>
  </si>
  <si>
    <t>05420</t>
  </si>
  <si>
    <t>01315</t>
  </si>
  <si>
    <t>02673</t>
  </si>
  <si>
    <t>05361</t>
  </si>
  <si>
    <t>04979</t>
  </si>
  <si>
    <t>02108</t>
  </si>
  <si>
    <t>01487</t>
  </si>
  <si>
    <t>04142</t>
  </si>
  <si>
    <t>01299</t>
  </si>
  <si>
    <t>07143</t>
  </si>
  <si>
    <t>02187</t>
  </si>
  <si>
    <t>06497</t>
  </si>
  <si>
    <t>07252</t>
  </si>
  <si>
    <t>02307</t>
  </si>
  <si>
    <t>06488</t>
  </si>
  <si>
    <t>04135</t>
  </si>
  <si>
    <t>07040</t>
  </si>
  <si>
    <t>01360</t>
  </si>
  <si>
    <t>03997</t>
  </si>
  <si>
    <t>05490</t>
  </si>
  <si>
    <t>03243</t>
  </si>
  <si>
    <t>05983</t>
  </si>
  <si>
    <t>03905</t>
  </si>
  <si>
    <t>04287</t>
  </si>
  <si>
    <t>06492</t>
  </si>
  <si>
    <t>07288</t>
  </si>
  <si>
    <t>03180</t>
  </si>
  <si>
    <t>03977</t>
  </si>
  <si>
    <t>05433</t>
  </si>
  <si>
    <t>03907</t>
  </si>
  <si>
    <t>01560</t>
  </si>
  <si>
    <t>01719</t>
  </si>
  <si>
    <t>06933</t>
  </si>
  <si>
    <t>06432</t>
  </si>
  <si>
    <t>06227</t>
  </si>
  <si>
    <t>01796</t>
  </si>
  <si>
    <t>04133</t>
  </si>
  <si>
    <t>Andrew Bowen</t>
  </si>
  <si>
    <t>01993</t>
  </si>
  <si>
    <t>02595</t>
  </si>
  <si>
    <t>CSMX Club Championship  Bikes - 85cc Class</t>
  </si>
  <si>
    <t>09396</t>
  </si>
  <si>
    <t>01750</t>
  </si>
  <si>
    <t>06594</t>
  </si>
  <si>
    <t>06625</t>
  </si>
  <si>
    <t>06767</t>
  </si>
  <si>
    <t>06840</t>
  </si>
  <si>
    <t>01515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</si>
</sst>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7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b/>
      <u val="single"/>
      <sz val="12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2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14" fontId="45" fillId="34" borderId="0" xfId="0" applyNumberFormat="1" applyFont="1" applyFill="1" applyAlignment="1">
      <alignment/>
    </xf>
    <xf numFmtId="14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157</xdr:row>
      <xdr:rowOff>57150</xdr:rowOff>
    </xdr:from>
    <xdr:to>
      <xdr:col>6</xdr:col>
      <xdr:colOff>123825</xdr:colOff>
      <xdr:row>162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9108400"/>
          <a:ext cx="2743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27</xdr:row>
      <xdr:rowOff>19050</xdr:rowOff>
    </xdr:from>
    <xdr:to>
      <xdr:col>5</xdr:col>
      <xdr:colOff>800100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295900"/>
          <a:ext cx="4781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">
      <selection activeCell="A158" sqref="A158:I164"/>
    </sheetView>
  </sheetViews>
  <sheetFormatPr defaultColWidth="9.140625" defaultRowHeight="12.75"/>
  <cols>
    <col min="1" max="1" width="8.28125" style="0" customWidth="1"/>
    <col min="2" max="3" width="23.28125" style="0" customWidth="1"/>
    <col min="4" max="4" width="13.57421875" style="0" customWidth="1"/>
    <col min="5" max="6" width="13.140625" style="0" customWidth="1"/>
    <col min="7" max="7" width="13.7109375" style="0" customWidth="1"/>
    <col min="8" max="8" width="13.28125" style="0" customWidth="1"/>
    <col min="9" max="9" width="12.00390625" style="0" customWidth="1"/>
  </cols>
  <sheetData>
    <row r="1" spans="1:9" ht="18">
      <c r="A1" s="54" t="s">
        <v>176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35"/>
      <c r="B2" s="36"/>
      <c r="C2" s="36"/>
      <c r="D2" s="32"/>
      <c r="E2" s="32"/>
      <c r="F2" s="32"/>
      <c r="G2" s="32"/>
      <c r="H2" s="32"/>
      <c r="I2" s="32"/>
    </row>
    <row r="3" spans="1:9" ht="15.75">
      <c r="A3" s="37" t="s">
        <v>175</v>
      </c>
      <c r="B3" s="37" t="s">
        <v>174</v>
      </c>
      <c r="C3" s="23" t="s">
        <v>173</v>
      </c>
      <c r="D3" s="11">
        <v>42791</v>
      </c>
      <c r="E3" s="30">
        <v>42875</v>
      </c>
      <c r="F3" s="29">
        <v>42938</v>
      </c>
      <c r="G3" s="30">
        <v>42973</v>
      </c>
      <c r="H3" s="29">
        <v>43022</v>
      </c>
      <c r="I3" s="33" t="s">
        <v>0</v>
      </c>
    </row>
    <row r="4" spans="1:12" ht="15">
      <c r="A4" s="1" t="s">
        <v>3</v>
      </c>
      <c r="B4" s="7" t="s">
        <v>50</v>
      </c>
      <c r="C4" s="48" t="s">
        <v>211</v>
      </c>
      <c r="D4" s="20">
        <v>400</v>
      </c>
      <c r="E4" s="1">
        <v>400</v>
      </c>
      <c r="F4" s="20">
        <v>400</v>
      </c>
      <c r="G4" s="1">
        <v>400</v>
      </c>
      <c r="H4" s="20">
        <v>250</v>
      </c>
      <c r="I4" s="28">
        <f aca="true" t="shared" si="0" ref="I4:I29">SUM(D4:H4)</f>
        <v>1850</v>
      </c>
      <c r="J4" s="6"/>
      <c r="K4" s="6"/>
      <c r="L4" s="6"/>
    </row>
    <row r="5" spans="1:12" ht="15">
      <c r="A5" s="1" t="s">
        <v>4</v>
      </c>
      <c r="B5" s="7" t="s">
        <v>37</v>
      </c>
      <c r="C5" s="48" t="s">
        <v>210</v>
      </c>
      <c r="D5" s="20">
        <v>330</v>
      </c>
      <c r="E5" s="1">
        <v>250</v>
      </c>
      <c r="F5" s="20">
        <v>360</v>
      </c>
      <c r="G5" s="1">
        <v>360</v>
      </c>
      <c r="H5" s="20">
        <v>400</v>
      </c>
      <c r="I5" s="28">
        <f t="shared" si="0"/>
        <v>1700</v>
      </c>
      <c r="J5" s="6"/>
      <c r="K5" s="6"/>
      <c r="L5" s="6"/>
    </row>
    <row r="6" spans="1:12" ht="15">
      <c r="A6" s="1" t="s">
        <v>5</v>
      </c>
      <c r="B6" s="7" t="s">
        <v>51</v>
      </c>
      <c r="C6" s="48" t="s">
        <v>212</v>
      </c>
      <c r="D6" s="20">
        <v>360</v>
      </c>
      <c r="E6" s="1">
        <v>360</v>
      </c>
      <c r="F6" s="20">
        <v>300</v>
      </c>
      <c r="G6" s="1">
        <v>300</v>
      </c>
      <c r="H6" s="20">
        <v>360</v>
      </c>
      <c r="I6" s="28">
        <f t="shared" si="0"/>
        <v>1680</v>
      </c>
      <c r="J6" s="6"/>
      <c r="K6" s="6"/>
      <c r="L6" s="6"/>
    </row>
    <row r="7" spans="1:12" ht="15">
      <c r="A7" s="1" t="s">
        <v>6</v>
      </c>
      <c r="B7" s="7" t="s">
        <v>84</v>
      </c>
      <c r="C7" s="48" t="s">
        <v>213</v>
      </c>
      <c r="D7" s="20">
        <v>270</v>
      </c>
      <c r="E7" s="1">
        <v>270</v>
      </c>
      <c r="F7" s="20">
        <v>270</v>
      </c>
      <c r="G7" s="1">
        <v>330</v>
      </c>
      <c r="H7" s="20">
        <v>230</v>
      </c>
      <c r="I7" s="28">
        <f t="shared" si="0"/>
        <v>1370</v>
      </c>
      <c r="J7" s="6"/>
      <c r="K7" s="6"/>
      <c r="L7" s="6"/>
    </row>
    <row r="8" spans="1:12" ht="15" customHeight="1">
      <c r="A8" s="1" t="s">
        <v>7</v>
      </c>
      <c r="B8" s="8" t="s">
        <v>29</v>
      </c>
      <c r="C8" s="49" t="s">
        <v>214</v>
      </c>
      <c r="D8" s="20">
        <v>250</v>
      </c>
      <c r="E8" s="1">
        <v>230</v>
      </c>
      <c r="F8" s="20">
        <v>250</v>
      </c>
      <c r="G8" s="1">
        <v>270</v>
      </c>
      <c r="H8" s="20">
        <v>270</v>
      </c>
      <c r="I8" s="28">
        <f t="shared" si="0"/>
        <v>1270</v>
      </c>
      <c r="J8" s="6"/>
      <c r="K8" s="6"/>
      <c r="L8" s="6"/>
    </row>
    <row r="9" spans="1:12" ht="12.75" customHeight="1">
      <c r="A9" s="1" t="s">
        <v>8</v>
      </c>
      <c r="B9" s="7" t="s">
        <v>83</v>
      </c>
      <c r="C9" s="48" t="s">
        <v>215</v>
      </c>
      <c r="D9" s="20">
        <v>300</v>
      </c>
      <c r="E9" s="1">
        <v>330</v>
      </c>
      <c r="F9" s="20">
        <v>330</v>
      </c>
      <c r="G9" s="1">
        <v>0</v>
      </c>
      <c r="H9" s="20">
        <v>0</v>
      </c>
      <c r="I9" s="28">
        <f t="shared" si="0"/>
        <v>960</v>
      </c>
      <c r="J9" s="6"/>
      <c r="K9" s="6"/>
      <c r="L9" s="6"/>
    </row>
    <row r="10" spans="1:12" ht="15">
      <c r="A10" s="1" t="s">
        <v>9</v>
      </c>
      <c r="B10" s="7" t="s">
        <v>52</v>
      </c>
      <c r="C10" s="48" t="s">
        <v>216</v>
      </c>
      <c r="D10" s="20">
        <v>150</v>
      </c>
      <c r="E10" s="1">
        <v>190</v>
      </c>
      <c r="F10" s="20">
        <v>190</v>
      </c>
      <c r="G10" s="1">
        <v>210</v>
      </c>
      <c r="H10" s="20">
        <v>0</v>
      </c>
      <c r="I10" s="28">
        <f t="shared" si="0"/>
        <v>740</v>
      </c>
      <c r="J10" s="6"/>
      <c r="K10" s="6"/>
      <c r="L10" s="6"/>
    </row>
    <row r="11" spans="1:12" ht="15">
      <c r="A11" s="1" t="s">
        <v>10</v>
      </c>
      <c r="B11" s="7" t="s">
        <v>86</v>
      </c>
      <c r="C11" s="48" t="s">
        <v>250</v>
      </c>
      <c r="D11" s="20">
        <v>190</v>
      </c>
      <c r="E11" s="1">
        <v>0</v>
      </c>
      <c r="F11" s="20">
        <v>230</v>
      </c>
      <c r="G11" s="1">
        <v>250</v>
      </c>
      <c r="H11" s="20">
        <v>0</v>
      </c>
      <c r="I11" s="28">
        <f t="shared" si="0"/>
        <v>670</v>
      </c>
      <c r="J11" s="6"/>
      <c r="K11" s="6"/>
      <c r="L11" s="6"/>
    </row>
    <row r="12" spans="1:12" ht="15">
      <c r="A12" s="1" t="s">
        <v>11</v>
      </c>
      <c r="B12" s="7" t="s">
        <v>89</v>
      </c>
      <c r="C12" s="48" t="s">
        <v>251</v>
      </c>
      <c r="D12" s="20">
        <v>130</v>
      </c>
      <c r="E12" s="1">
        <v>170</v>
      </c>
      <c r="F12" s="20">
        <v>170</v>
      </c>
      <c r="G12" s="1">
        <v>180</v>
      </c>
      <c r="H12" s="20">
        <v>0</v>
      </c>
      <c r="I12" s="28">
        <f t="shared" si="0"/>
        <v>650</v>
      </c>
      <c r="J12" s="6"/>
      <c r="K12" s="6"/>
      <c r="L12" s="6"/>
    </row>
    <row r="13" spans="1:12" ht="12.75" customHeight="1">
      <c r="A13" s="1" t="s">
        <v>12</v>
      </c>
      <c r="B13" s="7" t="s">
        <v>135</v>
      </c>
      <c r="C13" s="48" t="s">
        <v>220</v>
      </c>
      <c r="D13" s="20">
        <v>0</v>
      </c>
      <c r="E13" s="1">
        <v>300</v>
      </c>
      <c r="F13" s="20">
        <v>0</v>
      </c>
      <c r="G13" s="1">
        <v>0</v>
      </c>
      <c r="H13" s="20">
        <v>330</v>
      </c>
      <c r="I13" s="28">
        <f t="shared" si="0"/>
        <v>630</v>
      </c>
      <c r="J13" s="6"/>
      <c r="K13" s="6"/>
      <c r="L13" s="6"/>
    </row>
    <row r="14" spans="1:12" ht="15" customHeight="1">
      <c r="A14" s="1" t="s">
        <v>13</v>
      </c>
      <c r="B14" s="7" t="s">
        <v>157</v>
      </c>
      <c r="C14" s="48" t="s">
        <v>223</v>
      </c>
      <c r="D14" s="20">
        <v>210</v>
      </c>
      <c r="E14" s="1">
        <v>210</v>
      </c>
      <c r="F14" s="20">
        <v>160</v>
      </c>
      <c r="G14" s="1">
        <v>0</v>
      </c>
      <c r="H14" s="20">
        <v>0</v>
      </c>
      <c r="I14" s="28">
        <f t="shared" si="0"/>
        <v>580</v>
      </c>
      <c r="J14" s="6"/>
      <c r="K14" s="6"/>
      <c r="L14" s="6"/>
    </row>
    <row r="15" spans="1:12" ht="15">
      <c r="A15" s="1" t="s">
        <v>15</v>
      </c>
      <c r="B15" s="7" t="s">
        <v>63</v>
      </c>
      <c r="C15" s="48" t="s">
        <v>252</v>
      </c>
      <c r="D15" s="20">
        <v>160</v>
      </c>
      <c r="E15" s="1">
        <v>160</v>
      </c>
      <c r="F15" s="20">
        <v>0</v>
      </c>
      <c r="G15" s="1">
        <v>190</v>
      </c>
      <c r="H15" s="20">
        <v>0</v>
      </c>
      <c r="I15" s="28">
        <f t="shared" si="0"/>
        <v>510</v>
      </c>
      <c r="J15" s="6"/>
      <c r="K15" s="6"/>
      <c r="L15" s="6"/>
    </row>
    <row r="16" spans="1:12" ht="15" customHeight="1">
      <c r="A16" s="1" t="s">
        <v>23</v>
      </c>
      <c r="B16" s="7" t="s">
        <v>92</v>
      </c>
      <c r="C16" s="48" t="s">
        <v>253</v>
      </c>
      <c r="D16" s="20">
        <v>100</v>
      </c>
      <c r="E16" s="1">
        <v>0</v>
      </c>
      <c r="F16" s="20">
        <v>180</v>
      </c>
      <c r="G16" s="1">
        <v>170</v>
      </c>
      <c r="H16" s="20">
        <v>0</v>
      </c>
      <c r="I16" s="28">
        <f t="shared" si="0"/>
        <v>450</v>
      </c>
      <c r="J16" s="6"/>
      <c r="K16" s="6"/>
      <c r="L16" s="6"/>
    </row>
    <row r="17" spans="1:12" ht="15" customHeight="1">
      <c r="A17" s="1" t="s">
        <v>30</v>
      </c>
      <c r="B17" s="7" t="s">
        <v>169</v>
      </c>
      <c r="C17" s="48" t="s">
        <v>254</v>
      </c>
      <c r="D17" s="20">
        <v>0</v>
      </c>
      <c r="E17" s="1">
        <v>0</v>
      </c>
      <c r="F17" s="20">
        <v>0</v>
      </c>
      <c r="G17" s="1">
        <v>230</v>
      </c>
      <c r="H17" s="20">
        <v>190</v>
      </c>
      <c r="I17" s="28">
        <f t="shared" si="0"/>
        <v>420</v>
      </c>
      <c r="J17" s="6"/>
      <c r="K17" s="6"/>
      <c r="L17" s="6"/>
    </row>
    <row r="18" spans="1:12" ht="15" customHeight="1">
      <c r="A18" s="1" t="s">
        <v>56</v>
      </c>
      <c r="B18" s="8" t="s">
        <v>87</v>
      </c>
      <c r="C18" s="49" t="s">
        <v>255</v>
      </c>
      <c r="D18" s="20">
        <v>180</v>
      </c>
      <c r="E18" s="1">
        <v>0</v>
      </c>
      <c r="F18" s="20">
        <v>210</v>
      </c>
      <c r="G18" s="1">
        <v>0</v>
      </c>
      <c r="H18" s="20">
        <v>0</v>
      </c>
      <c r="I18" s="28">
        <f t="shared" si="0"/>
        <v>390</v>
      </c>
      <c r="J18" s="6"/>
      <c r="K18" s="6"/>
      <c r="L18" s="6"/>
    </row>
    <row r="19" spans="1:12" ht="15">
      <c r="A19" s="1" t="s">
        <v>57</v>
      </c>
      <c r="B19" s="7" t="s">
        <v>136</v>
      </c>
      <c r="C19" s="48" t="s">
        <v>228</v>
      </c>
      <c r="D19" s="20">
        <v>0</v>
      </c>
      <c r="E19" s="1">
        <v>180</v>
      </c>
      <c r="F19" s="20">
        <v>0</v>
      </c>
      <c r="G19" s="1">
        <v>0</v>
      </c>
      <c r="H19" s="20">
        <v>210</v>
      </c>
      <c r="I19" s="28">
        <f t="shared" si="0"/>
        <v>390</v>
      </c>
      <c r="J19" s="6"/>
      <c r="K19" s="6"/>
      <c r="L19" s="6"/>
    </row>
    <row r="20" spans="1:10" ht="15">
      <c r="A20" s="1" t="s">
        <v>33</v>
      </c>
      <c r="B20" s="7" t="s">
        <v>94</v>
      </c>
      <c r="C20" s="48" t="s">
        <v>256</v>
      </c>
      <c r="D20" s="20">
        <v>90</v>
      </c>
      <c r="E20" s="1">
        <v>0</v>
      </c>
      <c r="F20" s="20">
        <v>0</v>
      </c>
      <c r="G20" s="1">
        <v>160</v>
      </c>
      <c r="H20" s="20">
        <v>0</v>
      </c>
      <c r="I20" s="28">
        <f t="shared" si="0"/>
        <v>250</v>
      </c>
      <c r="J20" s="6"/>
    </row>
    <row r="21" spans="1:10" ht="15">
      <c r="A21" s="1" t="s">
        <v>35</v>
      </c>
      <c r="B21" s="7" t="s">
        <v>105</v>
      </c>
      <c r="C21" s="48" t="s">
        <v>229</v>
      </c>
      <c r="D21" s="20">
        <v>0</v>
      </c>
      <c r="E21" s="1">
        <v>0</v>
      </c>
      <c r="F21" s="20">
        <v>0</v>
      </c>
      <c r="G21" s="1">
        <v>0</v>
      </c>
      <c r="H21" s="20">
        <v>250</v>
      </c>
      <c r="I21" s="28">
        <f t="shared" si="0"/>
        <v>250</v>
      </c>
      <c r="J21" s="6"/>
    </row>
    <row r="22" spans="1:10" ht="15">
      <c r="A22" s="1" t="s">
        <v>36</v>
      </c>
      <c r="B22" s="7" t="s">
        <v>85</v>
      </c>
      <c r="C22" s="48" t="s">
        <v>257</v>
      </c>
      <c r="D22" s="20">
        <v>230</v>
      </c>
      <c r="E22" s="1">
        <v>0</v>
      </c>
      <c r="F22" s="20">
        <v>0</v>
      </c>
      <c r="G22" s="1">
        <v>0</v>
      </c>
      <c r="H22" s="20">
        <v>0</v>
      </c>
      <c r="I22" s="28">
        <f t="shared" si="0"/>
        <v>230</v>
      </c>
      <c r="J22" s="6"/>
    </row>
    <row r="23" spans="1:10" ht="15">
      <c r="A23" s="1" t="s">
        <v>58</v>
      </c>
      <c r="B23" s="7" t="s">
        <v>88</v>
      </c>
      <c r="C23" s="48" t="s">
        <v>233</v>
      </c>
      <c r="D23" s="20">
        <v>170</v>
      </c>
      <c r="E23" s="1">
        <v>0</v>
      </c>
      <c r="F23" s="20">
        <v>0</v>
      </c>
      <c r="G23" s="1">
        <v>0</v>
      </c>
      <c r="H23" s="20">
        <v>0</v>
      </c>
      <c r="I23" s="28">
        <f t="shared" si="0"/>
        <v>170</v>
      </c>
      <c r="J23" s="6"/>
    </row>
    <row r="24" spans="1:10" ht="15">
      <c r="A24" s="1" t="s">
        <v>59</v>
      </c>
      <c r="B24" s="7" t="s">
        <v>158</v>
      </c>
      <c r="C24" s="48" t="s">
        <v>258</v>
      </c>
      <c r="D24" s="20">
        <v>0</v>
      </c>
      <c r="E24" s="1">
        <v>0</v>
      </c>
      <c r="F24" s="20">
        <v>150</v>
      </c>
      <c r="G24" s="1">
        <v>0</v>
      </c>
      <c r="H24" s="20">
        <v>0</v>
      </c>
      <c r="I24" s="28">
        <f t="shared" si="0"/>
        <v>150</v>
      </c>
      <c r="J24" s="6"/>
    </row>
    <row r="25" spans="1:10" ht="15">
      <c r="A25" s="1" t="s">
        <v>137</v>
      </c>
      <c r="B25" s="7" t="s">
        <v>90</v>
      </c>
      <c r="C25" s="48" t="s">
        <v>239</v>
      </c>
      <c r="D25" s="20">
        <v>120</v>
      </c>
      <c r="E25" s="1">
        <v>0</v>
      </c>
      <c r="F25" s="20">
        <v>0</v>
      </c>
      <c r="G25" s="1">
        <v>0</v>
      </c>
      <c r="H25" s="20">
        <v>0</v>
      </c>
      <c r="I25" s="28">
        <f t="shared" si="0"/>
        <v>120</v>
      </c>
      <c r="J25" s="6"/>
    </row>
    <row r="26" spans="1:10" ht="15">
      <c r="A26" s="1" t="s">
        <v>138</v>
      </c>
      <c r="B26" s="7" t="s">
        <v>91</v>
      </c>
      <c r="C26" s="48" t="s">
        <v>232</v>
      </c>
      <c r="D26" s="20">
        <v>110</v>
      </c>
      <c r="E26" s="1">
        <v>0</v>
      </c>
      <c r="F26" s="20">
        <v>0</v>
      </c>
      <c r="G26" s="1">
        <v>0</v>
      </c>
      <c r="H26" s="20">
        <v>0</v>
      </c>
      <c r="I26" s="28">
        <f t="shared" si="0"/>
        <v>110</v>
      </c>
      <c r="J26" s="6"/>
    </row>
    <row r="27" spans="1:10" ht="15">
      <c r="A27" s="1" t="s">
        <v>156</v>
      </c>
      <c r="B27" s="7" t="s">
        <v>93</v>
      </c>
      <c r="C27" s="48" t="s">
        <v>259</v>
      </c>
      <c r="D27" s="20">
        <v>95</v>
      </c>
      <c r="E27" s="1">
        <v>0</v>
      </c>
      <c r="F27" s="20">
        <v>0</v>
      </c>
      <c r="G27" s="1">
        <v>0</v>
      </c>
      <c r="H27" s="20">
        <v>0</v>
      </c>
      <c r="I27" s="28">
        <f t="shared" si="0"/>
        <v>95</v>
      </c>
      <c r="J27" s="6"/>
    </row>
    <row r="28" spans="1:10" ht="15">
      <c r="A28" s="1" t="s">
        <v>167</v>
      </c>
      <c r="B28" s="7" t="s">
        <v>21</v>
      </c>
      <c r="C28" s="48" t="s">
        <v>260</v>
      </c>
      <c r="D28" s="20">
        <v>85</v>
      </c>
      <c r="E28" s="1">
        <v>0</v>
      </c>
      <c r="F28" s="20">
        <v>0</v>
      </c>
      <c r="G28" s="1">
        <v>0</v>
      </c>
      <c r="H28" s="20">
        <v>0</v>
      </c>
      <c r="I28" s="28">
        <f t="shared" si="0"/>
        <v>85</v>
      </c>
      <c r="J28" s="6"/>
    </row>
    <row r="29" spans="1:10" ht="15">
      <c r="A29" s="1" t="s">
        <v>168</v>
      </c>
      <c r="B29" s="7" t="s">
        <v>95</v>
      </c>
      <c r="C29" s="7"/>
      <c r="D29" s="20">
        <v>80</v>
      </c>
      <c r="E29" s="1">
        <v>0</v>
      </c>
      <c r="F29" s="20">
        <v>0</v>
      </c>
      <c r="G29" s="1">
        <v>0</v>
      </c>
      <c r="H29" s="20">
        <v>0</v>
      </c>
      <c r="I29" s="28">
        <f t="shared" si="0"/>
        <v>80</v>
      </c>
      <c r="J29" s="6"/>
    </row>
    <row r="30" spans="1:10" ht="15">
      <c r="A30" s="27"/>
      <c r="B30" s="25"/>
      <c r="C30" s="25"/>
      <c r="D30" s="27"/>
      <c r="E30" s="27"/>
      <c r="F30" s="27"/>
      <c r="G30" s="27"/>
      <c r="H30" s="27"/>
      <c r="I30" s="27"/>
      <c r="J30" s="6"/>
    </row>
    <row r="31" spans="1:10" ht="15">
      <c r="A31" s="27"/>
      <c r="B31" s="25"/>
      <c r="C31" s="25"/>
      <c r="D31" s="27"/>
      <c r="E31" s="27"/>
      <c r="F31" s="27"/>
      <c r="G31" s="27"/>
      <c r="H31" s="27"/>
      <c r="I31" s="27"/>
      <c r="J31" s="6"/>
    </row>
    <row r="32" spans="1:10" ht="18">
      <c r="A32" s="56" t="s">
        <v>177</v>
      </c>
      <c r="B32" s="57"/>
      <c r="C32" s="57"/>
      <c r="D32" s="57"/>
      <c r="E32" s="57"/>
      <c r="F32" s="57"/>
      <c r="G32" s="57"/>
      <c r="H32" s="57"/>
      <c r="I32" s="57"/>
      <c r="J32" s="6"/>
    </row>
    <row r="33" spans="1:10" ht="18">
      <c r="A33" s="35"/>
      <c r="B33" s="36"/>
      <c r="C33" s="36"/>
      <c r="D33" s="32"/>
      <c r="E33" s="32"/>
      <c r="F33" s="32"/>
      <c r="G33" s="32"/>
      <c r="H33" s="32"/>
      <c r="I33" s="32"/>
      <c r="J33" s="6"/>
    </row>
    <row r="34" spans="1:10" ht="15.75">
      <c r="A34" s="31" t="s">
        <v>175</v>
      </c>
      <c r="B34" s="31" t="s">
        <v>174</v>
      </c>
      <c r="C34" s="24" t="s">
        <v>173</v>
      </c>
      <c r="D34" s="11">
        <v>42791</v>
      </c>
      <c r="E34" s="30">
        <v>42875</v>
      </c>
      <c r="F34" s="29">
        <v>42938</v>
      </c>
      <c r="G34" s="30">
        <v>42973</v>
      </c>
      <c r="H34" s="29">
        <v>43022</v>
      </c>
      <c r="I34" s="33" t="s">
        <v>0</v>
      </c>
      <c r="J34" s="6"/>
    </row>
    <row r="35" spans="1:10" ht="12.75">
      <c r="A35" s="1" t="s">
        <v>3</v>
      </c>
      <c r="B35" s="8" t="s">
        <v>34</v>
      </c>
      <c r="C35" s="49" t="s">
        <v>198</v>
      </c>
      <c r="D35" s="20">
        <v>400</v>
      </c>
      <c r="E35" s="1">
        <v>400</v>
      </c>
      <c r="F35" s="20">
        <v>400</v>
      </c>
      <c r="G35" s="1">
        <v>400</v>
      </c>
      <c r="H35" s="20">
        <v>400</v>
      </c>
      <c r="I35" s="28">
        <f>SUM(D35:H35)</f>
        <v>2000</v>
      </c>
      <c r="J35" s="6"/>
    </row>
    <row r="36" spans="1:10" ht="12.75">
      <c r="A36" s="1" t="s">
        <v>4</v>
      </c>
      <c r="B36" s="8" t="s">
        <v>96</v>
      </c>
      <c r="C36" s="49" t="s">
        <v>199</v>
      </c>
      <c r="D36" s="20">
        <v>300</v>
      </c>
      <c r="E36" s="1">
        <v>0</v>
      </c>
      <c r="F36" s="20">
        <v>330</v>
      </c>
      <c r="G36" s="1">
        <v>360</v>
      </c>
      <c r="H36" s="20">
        <v>360</v>
      </c>
      <c r="I36" s="28">
        <f>SUM(D36:H36)</f>
        <v>1350</v>
      </c>
      <c r="J36" s="6"/>
    </row>
    <row r="37" spans="1:10" ht="12.75">
      <c r="A37" s="1" t="s">
        <v>5</v>
      </c>
      <c r="B37" s="8" t="s">
        <v>47</v>
      </c>
      <c r="C37" s="49" t="s">
        <v>261</v>
      </c>
      <c r="D37" s="20">
        <v>360</v>
      </c>
      <c r="E37" s="1">
        <v>360</v>
      </c>
      <c r="F37" s="20">
        <v>360</v>
      </c>
      <c r="G37" s="1">
        <v>0</v>
      </c>
      <c r="H37" s="20">
        <v>0</v>
      </c>
      <c r="I37" s="28">
        <f>SUM(D37:H37)</f>
        <v>1080</v>
      </c>
      <c r="J37" s="6"/>
    </row>
    <row r="38" spans="1:10" ht="12.75">
      <c r="A38" s="27"/>
      <c r="B38" s="34"/>
      <c r="C38" s="34"/>
      <c r="D38" s="27"/>
      <c r="E38" s="27"/>
      <c r="F38" s="27"/>
      <c r="G38" s="27"/>
      <c r="H38" s="27"/>
      <c r="I38" s="34"/>
      <c r="J38" s="6"/>
    </row>
    <row r="39" spans="1:10" ht="12.75">
      <c r="A39" s="27"/>
      <c r="B39" s="34"/>
      <c r="C39" s="34"/>
      <c r="D39" s="27"/>
      <c r="E39" s="27"/>
      <c r="F39" s="27"/>
      <c r="G39" s="27"/>
      <c r="H39" s="27"/>
      <c r="I39" s="34"/>
      <c r="J39" s="6"/>
    </row>
    <row r="40" spans="1:10" ht="18" customHeight="1">
      <c r="A40" s="56" t="s">
        <v>178</v>
      </c>
      <c r="B40" s="57"/>
      <c r="C40" s="57"/>
      <c r="D40" s="57"/>
      <c r="E40" s="57"/>
      <c r="F40" s="57"/>
      <c r="G40" s="57"/>
      <c r="H40" s="57"/>
      <c r="I40" s="57"/>
      <c r="J40" s="6"/>
    </row>
    <row r="41" spans="1:10" ht="12.75">
      <c r="A41" s="32"/>
      <c r="B41" s="32"/>
      <c r="C41" s="32"/>
      <c r="D41" s="32"/>
      <c r="E41" s="32"/>
      <c r="F41" s="32"/>
      <c r="G41" s="32"/>
      <c r="H41" s="32"/>
      <c r="I41" s="32"/>
      <c r="J41" s="6"/>
    </row>
    <row r="42" spans="1:10" ht="15.75">
      <c r="A42" s="31" t="s">
        <v>175</v>
      </c>
      <c r="B42" s="31" t="s">
        <v>174</v>
      </c>
      <c r="C42" s="24" t="s">
        <v>173</v>
      </c>
      <c r="D42" s="11">
        <v>42791</v>
      </c>
      <c r="E42" s="30">
        <v>42875</v>
      </c>
      <c r="F42" s="29">
        <v>42938</v>
      </c>
      <c r="G42" s="30">
        <v>42973</v>
      </c>
      <c r="H42" s="29">
        <v>43022</v>
      </c>
      <c r="I42" s="33" t="s">
        <v>0</v>
      </c>
      <c r="J42" s="6"/>
    </row>
    <row r="43" spans="1:10" ht="15">
      <c r="A43" s="8" t="s">
        <v>3</v>
      </c>
      <c r="B43" s="7" t="s">
        <v>130</v>
      </c>
      <c r="C43" s="48" t="s">
        <v>195</v>
      </c>
      <c r="D43" s="20">
        <v>400</v>
      </c>
      <c r="E43" s="1">
        <v>360</v>
      </c>
      <c r="F43" s="20">
        <v>360</v>
      </c>
      <c r="G43" s="1">
        <v>360</v>
      </c>
      <c r="H43" s="20">
        <v>400</v>
      </c>
      <c r="I43" s="28">
        <f aca="true" t="shared" si="1" ref="I43:I48">SUM(D43:H43)</f>
        <v>1880</v>
      </c>
      <c r="J43" s="6"/>
    </row>
    <row r="44" spans="1:10" ht="12.75">
      <c r="A44" s="1" t="s">
        <v>4</v>
      </c>
      <c r="B44" s="8" t="s">
        <v>132</v>
      </c>
      <c r="C44" s="49" t="s">
        <v>196</v>
      </c>
      <c r="D44" s="20">
        <v>0</v>
      </c>
      <c r="E44" s="1">
        <v>400</v>
      </c>
      <c r="F44" s="20">
        <v>330</v>
      </c>
      <c r="G44" s="1">
        <v>330</v>
      </c>
      <c r="H44" s="20">
        <v>360</v>
      </c>
      <c r="I44" s="28">
        <f t="shared" si="1"/>
        <v>1420</v>
      </c>
      <c r="J44" s="6"/>
    </row>
    <row r="45" spans="1:10" ht="12.75">
      <c r="A45" s="1" t="s">
        <v>5</v>
      </c>
      <c r="B45" s="8" t="s">
        <v>146</v>
      </c>
      <c r="C45" s="49" t="s">
        <v>262</v>
      </c>
      <c r="D45" s="20">
        <v>0</v>
      </c>
      <c r="E45" s="1">
        <v>0</v>
      </c>
      <c r="F45" s="20">
        <v>400</v>
      </c>
      <c r="G45" s="1">
        <v>400</v>
      </c>
      <c r="H45" s="20">
        <v>0</v>
      </c>
      <c r="I45" s="28">
        <f t="shared" si="1"/>
        <v>800</v>
      </c>
      <c r="J45" s="6"/>
    </row>
    <row r="46" spans="1:10" ht="13.5" customHeight="1">
      <c r="A46" s="1" t="s">
        <v>6</v>
      </c>
      <c r="B46" s="7" t="s">
        <v>159</v>
      </c>
      <c r="C46" s="7">
        <v>12118</v>
      </c>
      <c r="D46" s="21">
        <v>0</v>
      </c>
      <c r="E46" s="1">
        <v>0</v>
      </c>
      <c r="F46" s="20">
        <v>0</v>
      </c>
      <c r="G46" s="1">
        <v>300</v>
      </c>
      <c r="H46" s="20">
        <v>330</v>
      </c>
      <c r="I46" s="28">
        <f t="shared" si="1"/>
        <v>630</v>
      </c>
      <c r="J46" s="6"/>
    </row>
    <row r="47" spans="1:10" ht="13.5" customHeight="1">
      <c r="A47" s="1" t="s">
        <v>16</v>
      </c>
      <c r="B47" s="7" t="s">
        <v>131</v>
      </c>
      <c r="C47" s="51" t="s">
        <v>263</v>
      </c>
      <c r="D47" s="39">
        <v>360</v>
      </c>
      <c r="E47" s="1">
        <v>0</v>
      </c>
      <c r="F47" s="20">
        <v>0</v>
      </c>
      <c r="G47" s="1">
        <v>0</v>
      </c>
      <c r="H47" s="20">
        <v>0</v>
      </c>
      <c r="I47" s="28">
        <f t="shared" si="1"/>
        <v>360</v>
      </c>
      <c r="J47" s="6"/>
    </row>
    <row r="48" spans="1:10" ht="13.5" customHeight="1">
      <c r="A48" s="1" t="s">
        <v>19</v>
      </c>
      <c r="B48" s="7" t="s">
        <v>72</v>
      </c>
      <c r="C48" s="50" t="s">
        <v>197</v>
      </c>
      <c r="D48" s="40">
        <v>0</v>
      </c>
      <c r="E48" s="1">
        <v>0</v>
      </c>
      <c r="F48" s="20">
        <v>0</v>
      </c>
      <c r="G48" s="1">
        <v>0</v>
      </c>
      <c r="H48" s="20">
        <v>300</v>
      </c>
      <c r="I48" s="28">
        <f t="shared" si="1"/>
        <v>300</v>
      </c>
      <c r="J48" s="6"/>
    </row>
    <row r="49" spans="1:10" ht="13.5" customHeight="1">
      <c r="A49" s="27"/>
      <c r="B49" s="25"/>
      <c r="C49" s="25"/>
      <c r="D49" s="34"/>
      <c r="E49" s="27"/>
      <c r="F49" s="27"/>
      <c r="G49" s="27"/>
      <c r="H49" s="27"/>
      <c r="I49" s="38"/>
      <c r="J49" s="6"/>
    </row>
    <row r="50" spans="1:10" ht="13.5" customHeight="1">
      <c r="A50" s="27"/>
      <c r="B50" s="25"/>
      <c r="C50" s="25"/>
      <c r="D50" s="34"/>
      <c r="E50" s="27"/>
      <c r="F50" s="27"/>
      <c r="G50" s="27"/>
      <c r="H50" s="27"/>
      <c r="I50" s="38"/>
      <c r="J50" s="6"/>
    </row>
    <row r="51" spans="1:10" ht="18" customHeight="1">
      <c r="A51" s="56" t="s">
        <v>180</v>
      </c>
      <c r="B51" s="57"/>
      <c r="C51" s="57"/>
      <c r="D51" s="57"/>
      <c r="E51" s="57"/>
      <c r="F51" s="57"/>
      <c r="G51" s="57"/>
      <c r="H51" s="57"/>
      <c r="I51" s="57"/>
      <c r="J51" s="6"/>
    </row>
    <row r="52" spans="1:10" ht="18" customHeight="1">
      <c r="A52" s="35"/>
      <c r="B52" s="41"/>
      <c r="C52" s="41"/>
      <c r="D52" s="42"/>
      <c r="E52" s="32"/>
      <c r="F52" s="32"/>
      <c r="G52" s="32"/>
      <c r="H52" s="32"/>
      <c r="I52" s="43"/>
      <c r="J52" s="6"/>
    </row>
    <row r="53" spans="1:10" ht="15.75">
      <c r="A53" s="31" t="s">
        <v>175</v>
      </c>
      <c r="B53" s="31" t="s">
        <v>174</v>
      </c>
      <c r="C53" s="24" t="s">
        <v>173</v>
      </c>
      <c r="D53" s="11">
        <v>42791</v>
      </c>
      <c r="E53" s="30">
        <v>42875</v>
      </c>
      <c r="F53" s="29">
        <v>42938</v>
      </c>
      <c r="G53" s="30">
        <v>42973</v>
      </c>
      <c r="H53" s="29">
        <v>43022</v>
      </c>
      <c r="I53" s="33" t="s">
        <v>0</v>
      </c>
      <c r="J53" s="6"/>
    </row>
    <row r="54" spans="1:10" ht="15">
      <c r="A54" s="9" t="s">
        <v>14</v>
      </c>
      <c r="B54" s="9" t="s">
        <v>28</v>
      </c>
      <c r="C54" s="46" t="s">
        <v>243</v>
      </c>
      <c r="D54" s="12">
        <v>360</v>
      </c>
      <c r="E54" s="9">
        <v>360</v>
      </c>
      <c r="F54" s="12">
        <v>400</v>
      </c>
      <c r="G54" s="9">
        <v>400</v>
      </c>
      <c r="H54" s="12">
        <v>400</v>
      </c>
      <c r="I54" s="28">
        <f aca="true" t="shared" si="2" ref="I54:I63">SUM(D54:H54)</f>
        <v>1920</v>
      </c>
      <c r="J54" s="6"/>
    </row>
    <row r="55" spans="1:10" ht="15">
      <c r="A55" s="9" t="s">
        <v>4</v>
      </c>
      <c r="B55" s="9" t="s">
        <v>46</v>
      </c>
      <c r="C55" s="46" t="s">
        <v>244</v>
      </c>
      <c r="D55" s="12">
        <v>270</v>
      </c>
      <c r="E55" s="9">
        <v>270</v>
      </c>
      <c r="F55" s="12">
        <v>360</v>
      </c>
      <c r="G55" s="9">
        <v>330</v>
      </c>
      <c r="H55" s="12">
        <v>360</v>
      </c>
      <c r="I55" s="28">
        <f t="shared" si="2"/>
        <v>1590</v>
      </c>
      <c r="J55" s="6"/>
    </row>
    <row r="56" spans="1:10" ht="15">
      <c r="A56" s="9" t="s">
        <v>5</v>
      </c>
      <c r="B56" s="9" t="s">
        <v>100</v>
      </c>
      <c r="C56" s="46" t="s">
        <v>245</v>
      </c>
      <c r="D56" s="12">
        <v>210</v>
      </c>
      <c r="E56" s="9">
        <v>250</v>
      </c>
      <c r="F56" s="12">
        <v>330</v>
      </c>
      <c r="G56" s="9">
        <v>0</v>
      </c>
      <c r="H56" s="12">
        <v>330</v>
      </c>
      <c r="I56" s="28">
        <f t="shared" si="2"/>
        <v>1120</v>
      </c>
      <c r="J56" s="6"/>
    </row>
    <row r="57" spans="1:10" ht="15">
      <c r="A57" s="9" t="s">
        <v>60</v>
      </c>
      <c r="B57" s="9" t="s">
        <v>97</v>
      </c>
      <c r="C57" s="46" t="s">
        <v>242</v>
      </c>
      <c r="D57" s="12">
        <v>300</v>
      </c>
      <c r="E57" s="9">
        <v>300</v>
      </c>
      <c r="F57" s="12">
        <v>0</v>
      </c>
      <c r="G57" s="9">
        <v>360</v>
      </c>
      <c r="H57" s="12">
        <v>0</v>
      </c>
      <c r="I57" s="28">
        <f t="shared" si="2"/>
        <v>960</v>
      </c>
      <c r="J57" s="6"/>
    </row>
    <row r="58" spans="1:10" ht="15">
      <c r="A58" s="9" t="s">
        <v>16</v>
      </c>
      <c r="B58" s="9" t="s">
        <v>17</v>
      </c>
      <c r="C58" s="46" t="s">
        <v>246</v>
      </c>
      <c r="D58" s="12">
        <v>400</v>
      </c>
      <c r="E58" s="9">
        <v>400</v>
      </c>
      <c r="F58" s="12">
        <v>0</v>
      </c>
      <c r="G58" s="9">
        <v>0</v>
      </c>
      <c r="H58" s="12">
        <v>0</v>
      </c>
      <c r="I58" s="28">
        <f t="shared" si="2"/>
        <v>800</v>
      </c>
      <c r="J58" s="6"/>
    </row>
    <row r="59" spans="1:10" ht="15">
      <c r="A59" s="9" t="s">
        <v>19</v>
      </c>
      <c r="B59" s="9" t="s">
        <v>18</v>
      </c>
      <c r="C59" s="46" t="s">
        <v>247</v>
      </c>
      <c r="D59" s="12">
        <v>330</v>
      </c>
      <c r="E59" s="9">
        <v>330</v>
      </c>
      <c r="F59" s="12">
        <v>0</v>
      </c>
      <c r="G59" s="9">
        <v>0</v>
      </c>
      <c r="H59" s="12">
        <v>0</v>
      </c>
      <c r="I59" s="28">
        <f t="shared" si="2"/>
        <v>660</v>
      </c>
      <c r="J59" s="6"/>
    </row>
    <row r="60" spans="1:10" ht="17.25" customHeight="1">
      <c r="A60" s="9" t="s">
        <v>38</v>
      </c>
      <c r="B60" s="9" t="s">
        <v>98</v>
      </c>
      <c r="C60" s="46" t="s">
        <v>248</v>
      </c>
      <c r="D60" s="12">
        <v>250</v>
      </c>
      <c r="E60" s="9">
        <v>0</v>
      </c>
      <c r="F60" s="12">
        <v>300</v>
      </c>
      <c r="G60" s="9">
        <v>0</v>
      </c>
      <c r="H60" s="12">
        <v>0</v>
      </c>
      <c r="I60" s="28">
        <f t="shared" si="2"/>
        <v>550</v>
      </c>
      <c r="J60" s="6"/>
    </row>
    <row r="61" spans="1:10" ht="15">
      <c r="A61" s="9" t="s">
        <v>61</v>
      </c>
      <c r="B61" s="9" t="s">
        <v>101</v>
      </c>
      <c r="C61" s="46" t="s">
        <v>264</v>
      </c>
      <c r="D61" s="12">
        <v>190</v>
      </c>
      <c r="E61" s="9">
        <v>0</v>
      </c>
      <c r="F61" s="12">
        <v>0</v>
      </c>
      <c r="G61" s="9">
        <v>300</v>
      </c>
      <c r="H61" s="12">
        <v>0</v>
      </c>
      <c r="I61" s="28">
        <f t="shared" si="2"/>
        <v>490</v>
      </c>
      <c r="J61" s="6"/>
    </row>
    <row r="62" spans="1:10" ht="15">
      <c r="A62" s="9" t="s">
        <v>73</v>
      </c>
      <c r="B62" s="9" t="s">
        <v>99</v>
      </c>
      <c r="C62" s="46" t="s">
        <v>249</v>
      </c>
      <c r="D62" s="12">
        <v>230</v>
      </c>
      <c r="E62" s="9">
        <v>230</v>
      </c>
      <c r="F62" s="12">
        <v>0</v>
      </c>
      <c r="G62" s="9">
        <v>0</v>
      </c>
      <c r="H62" s="12">
        <v>0</v>
      </c>
      <c r="I62" s="28">
        <f t="shared" si="2"/>
        <v>460</v>
      </c>
      <c r="J62" s="6"/>
    </row>
    <row r="63" spans="1:10" ht="15">
      <c r="A63" s="9" t="s">
        <v>103</v>
      </c>
      <c r="B63" s="9" t="s">
        <v>102</v>
      </c>
      <c r="C63" s="46" t="s">
        <v>265</v>
      </c>
      <c r="D63" s="22">
        <v>180</v>
      </c>
      <c r="E63" s="9">
        <v>0</v>
      </c>
      <c r="F63" s="22">
        <v>0</v>
      </c>
      <c r="G63" s="9">
        <v>0</v>
      </c>
      <c r="H63" s="22">
        <v>0</v>
      </c>
      <c r="I63" s="28">
        <f t="shared" si="2"/>
        <v>180</v>
      </c>
      <c r="J63" s="6"/>
    </row>
    <row r="64" spans="1:10" ht="15">
      <c r="A64" s="44"/>
      <c r="B64" s="44"/>
      <c r="C64" s="44"/>
      <c r="D64" s="44"/>
      <c r="E64" s="44"/>
      <c r="F64" s="44"/>
      <c r="G64" s="44"/>
      <c r="H64" s="44"/>
      <c r="I64" s="27"/>
      <c r="J64" s="6"/>
    </row>
    <row r="65" spans="1:10" ht="15">
      <c r="A65" s="44"/>
      <c r="B65" s="44"/>
      <c r="C65" s="44"/>
      <c r="D65" s="44"/>
      <c r="E65" s="44"/>
      <c r="F65" s="44"/>
      <c r="G65" s="44"/>
      <c r="H65" s="44"/>
      <c r="I65" s="44"/>
      <c r="J65" s="6"/>
    </row>
    <row r="66" spans="1:12" ht="18">
      <c r="A66" s="57" t="s">
        <v>179</v>
      </c>
      <c r="B66" s="57"/>
      <c r="C66" s="57"/>
      <c r="D66" s="57"/>
      <c r="E66" s="57"/>
      <c r="F66" s="57"/>
      <c r="G66" s="57"/>
      <c r="H66" s="57"/>
      <c r="I66" s="57"/>
      <c r="J66" s="6"/>
      <c r="K66" s="6"/>
      <c r="L66" s="6"/>
    </row>
    <row r="67" spans="1:12" ht="12.75">
      <c r="A67" s="32"/>
      <c r="B67" s="32"/>
      <c r="C67" s="32"/>
      <c r="D67" s="32"/>
      <c r="E67" s="32"/>
      <c r="F67" s="32"/>
      <c r="G67" s="32"/>
      <c r="H67" s="32"/>
      <c r="I67" s="32"/>
      <c r="J67" s="6"/>
      <c r="K67" s="6"/>
      <c r="L67" s="6"/>
    </row>
    <row r="68" spans="1:12" ht="15.75">
      <c r="A68" s="31" t="s">
        <v>175</v>
      </c>
      <c r="B68" s="31" t="s">
        <v>174</v>
      </c>
      <c r="C68" s="24" t="s">
        <v>173</v>
      </c>
      <c r="D68" s="11">
        <v>42791</v>
      </c>
      <c r="E68" s="30">
        <v>42875</v>
      </c>
      <c r="F68" s="29">
        <v>42938</v>
      </c>
      <c r="G68" s="30">
        <v>42973</v>
      </c>
      <c r="H68" s="29">
        <v>43022</v>
      </c>
      <c r="I68" s="33" t="s">
        <v>0</v>
      </c>
      <c r="J68" s="6"/>
      <c r="K68" s="6"/>
      <c r="L68" s="6"/>
    </row>
    <row r="69" spans="1:12" ht="15">
      <c r="A69" s="8" t="s">
        <v>3</v>
      </c>
      <c r="B69" s="7" t="s">
        <v>77</v>
      </c>
      <c r="C69" s="48" t="s">
        <v>221</v>
      </c>
      <c r="D69" s="21">
        <v>330</v>
      </c>
      <c r="E69" s="8">
        <v>360</v>
      </c>
      <c r="F69" s="21">
        <v>330</v>
      </c>
      <c r="G69" s="8">
        <v>330</v>
      </c>
      <c r="H69" s="21">
        <v>360</v>
      </c>
      <c r="I69" s="28">
        <f aca="true" t="shared" si="3" ref="I69:I83">SUM(D69:H69)</f>
        <v>1710</v>
      </c>
      <c r="J69" s="6"/>
      <c r="K69" s="6"/>
      <c r="L69" s="6"/>
    </row>
    <row r="70" spans="1:12" ht="15">
      <c r="A70" s="8" t="s">
        <v>4</v>
      </c>
      <c r="B70" s="7" t="s">
        <v>133</v>
      </c>
      <c r="C70" s="48" t="s">
        <v>219</v>
      </c>
      <c r="D70" s="21">
        <v>250</v>
      </c>
      <c r="E70" s="8">
        <v>330</v>
      </c>
      <c r="F70" s="21">
        <v>360</v>
      </c>
      <c r="G70" s="8">
        <v>360</v>
      </c>
      <c r="H70" s="21">
        <v>330</v>
      </c>
      <c r="I70" s="28">
        <f t="shared" si="3"/>
        <v>1630</v>
      </c>
      <c r="J70" s="6"/>
      <c r="K70" s="6"/>
      <c r="L70" s="6"/>
    </row>
    <row r="71" spans="1:12" ht="15">
      <c r="A71" s="8" t="s">
        <v>5</v>
      </c>
      <c r="B71" s="7" t="s">
        <v>54</v>
      </c>
      <c r="C71" s="48" t="s">
        <v>218</v>
      </c>
      <c r="D71" s="21">
        <v>400</v>
      </c>
      <c r="E71" s="8">
        <v>400</v>
      </c>
      <c r="F71" s="21">
        <v>0</v>
      </c>
      <c r="G71" s="8">
        <v>400</v>
      </c>
      <c r="H71" s="21">
        <v>400</v>
      </c>
      <c r="I71" s="28">
        <f t="shared" si="3"/>
        <v>1600</v>
      </c>
      <c r="J71" s="6"/>
      <c r="K71" s="6"/>
      <c r="L71" s="6"/>
    </row>
    <row r="72" spans="1:12" ht="15">
      <c r="A72" s="8" t="s">
        <v>6</v>
      </c>
      <c r="B72" s="7" t="s">
        <v>27</v>
      </c>
      <c r="C72" s="48" t="s">
        <v>225</v>
      </c>
      <c r="D72" s="21">
        <v>360</v>
      </c>
      <c r="E72" s="8">
        <v>0</v>
      </c>
      <c r="F72" s="21">
        <v>0</v>
      </c>
      <c r="G72" s="8">
        <v>270</v>
      </c>
      <c r="H72" s="21">
        <v>300</v>
      </c>
      <c r="I72" s="28">
        <f t="shared" si="3"/>
        <v>930</v>
      </c>
      <c r="J72" s="6"/>
      <c r="K72" s="6"/>
      <c r="L72" s="6"/>
    </row>
    <row r="73" spans="1:12" ht="15">
      <c r="A73" s="8" t="s">
        <v>7</v>
      </c>
      <c r="B73" s="7" t="s">
        <v>55</v>
      </c>
      <c r="C73" s="48" t="s">
        <v>266</v>
      </c>
      <c r="D73" s="21">
        <v>190</v>
      </c>
      <c r="E73" s="8">
        <v>0</v>
      </c>
      <c r="F73" s="21">
        <v>250</v>
      </c>
      <c r="G73" s="8">
        <v>210</v>
      </c>
      <c r="H73" s="21">
        <v>270</v>
      </c>
      <c r="I73" s="28">
        <f t="shared" si="3"/>
        <v>920</v>
      </c>
      <c r="J73" s="6"/>
      <c r="K73" s="6"/>
      <c r="L73" s="6"/>
    </row>
    <row r="74" spans="1:12" ht="15">
      <c r="A74" s="8" t="s">
        <v>8</v>
      </c>
      <c r="B74" s="7" t="s">
        <v>147</v>
      </c>
      <c r="C74" s="48" t="s">
        <v>267</v>
      </c>
      <c r="D74" s="21">
        <v>0</v>
      </c>
      <c r="E74" s="8">
        <v>0</v>
      </c>
      <c r="F74" s="21">
        <v>400</v>
      </c>
      <c r="G74" s="8">
        <v>300</v>
      </c>
      <c r="H74" s="21">
        <v>0</v>
      </c>
      <c r="I74" s="28">
        <f t="shared" si="3"/>
        <v>700</v>
      </c>
      <c r="J74" s="6"/>
      <c r="K74" s="6"/>
      <c r="L74" s="6"/>
    </row>
    <row r="75" spans="1:12" ht="15">
      <c r="A75" s="8" t="s">
        <v>9</v>
      </c>
      <c r="B75" s="7" t="s">
        <v>148</v>
      </c>
      <c r="C75" s="48" t="s">
        <v>231</v>
      </c>
      <c r="D75" s="21">
        <v>0</v>
      </c>
      <c r="E75" s="8">
        <v>0</v>
      </c>
      <c r="F75" s="21">
        <v>270</v>
      </c>
      <c r="G75" s="8">
        <v>230</v>
      </c>
      <c r="H75" s="21">
        <v>0</v>
      </c>
      <c r="I75" s="28">
        <f t="shared" si="3"/>
        <v>500</v>
      </c>
      <c r="J75" s="6"/>
      <c r="K75" s="6"/>
      <c r="L75" s="6"/>
    </row>
    <row r="76" spans="1:12" ht="15">
      <c r="A76" s="8" t="s">
        <v>10</v>
      </c>
      <c r="B76" s="7" t="s">
        <v>82</v>
      </c>
      <c r="C76" s="48" t="s">
        <v>238</v>
      </c>
      <c r="D76" s="21">
        <v>170</v>
      </c>
      <c r="E76" s="8">
        <v>0</v>
      </c>
      <c r="F76" s="21">
        <v>300</v>
      </c>
      <c r="G76" s="8">
        <v>0</v>
      </c>
      <c r="H76" s="21">
        <v>0</v>
      </c>
      <c r="I76" s="28">
        <f t="shared" si="3"/>
        <v>470</v>
      </c>
      <c r="J76" s="6"/>
      <c r="K76" s="6"/>
      <c r="L76" s="6"/>
    </row>
    <row r="77" spans="1:12" ht="15">
      <c r="A77" s="8" t="s">
        <v>11</v>
      </c>
      <c r="B77" s="7" t="s">
        <v>78</v>
      </c>
      <c r="C77" s="48"/>
      <c r="D77" s="21">
        <v>300</v>
      </c>
      <c r="E77" s="8">
        <v>0</v>
      </c>
      <c r="F77" s="21">
        <v>0</v>
      </c>
      <c r="G77" s="8">
        <v>0</v>
      </c>
      <c r="H77" s="21">
        <v>0</v>
      </c>
      <c r="I77" s="28">
        <f t="shared" si="3"/>
        <v>300</v>
      </c>
      <c r="J77" s="6"/>
      <c r="K77" s="6"/>
      <c r="L77" s="6"/>
    </row>
    <row r="78" spans="1:12" ht="15">
      <c r="A78" s="8" t="s">
        <v>12</v>
      </c>
      <c r="B78" s="7" t="s">
        <v>134</v>
      </c>
      <c r="C78" s="7">
        <v>10375</v>
      </c>
      <c r="D78" s="21">
        <v>0</v>
      </c>
      <c r="E78" s="8">
        <v>300</v>
      </c>
      <c r="F78" s="21">
        <v>0</v>
      </c>
      <c r="G78" s="8">
        <v>0</v>
      </c>
      <c r="H78" s="21">
        <v>0</v>
      </c>
      <c r="I78" s="28">
        <f t="shared" si="3"/>
        <v>300</v>
      </c>
      <c r="J78" s="6"/>
      <c r="K78" s="6"/>
      <c r="L78" s="6"/>
    </row>
    <row r="79" spans="1:12" ht="15">
      <c r="A79" s="8" t="s">
        <v>13</v>
      </c>
      <c r="B79" s="7" t="s">
        <v>79</v>
      </c>
      <c r="C79" s="48" t="s">
        <v>268</v>
      </c>
      <c r="D79" s="21">
        <v>270</v>
      </c>
      <c r="E79" s="8">
        <v>0</v>
      </c>
      <c r="F79" s="21">
        <v>0</v>
      </c>
      <c r="G79" s="8">
        <v>0</v>
      </c>
      <c r="H79" s="21">
        <v>0</v>
      </c>
      <c r="I79" s="28">
        <f t="shared" si="3"/>
        <v>270</v>
      </c>
      <c r="J79" s="6"/>
      <c r="K79" s="6"/>
      <c r="L79" s="6"/>
    </row>
    <row r="80" spans="1:12" ht="15">
      <c r="A80" s="8" t="s">
        <v>62</v>
      </c>
      <c r="B80" s="7" t="s">
        <v>162</v>
      </c>
      <c r="C80" s="48" t="s">
        <v>270</v>
      </c>
      <c r="D80" s="21">
        <v>0</v>
      </c>
      <c r="E80" s="8">
        <v>0</v>
      </c>
      <c r="F80" s="21">
        <v>0</v>
      </c>
      <c r="G80" s="8">
        <v>250</v>
      </c>
      <c r="H80" s="21">
        <v>0</v>
      </c>
      <c r="I80" s="28">
        <f t="shared" si="3"/>
        <v>250</v>
      </c>
      <c r="J80" s="6"/>
      <c r="K80" s="6"/>
      <c r="L80" s="6"/>
    </row>
    <row r="81" spans="1:12" ht="15">
      <c r="A81" s="8" t="s">
        <v>23</v>
      </c>
      <c r="B81" s="7" t="s">
        <v>80</v>
      </c>
      <c r="C81" s="48" t="s">
        <v>201</v>
      </c>
      <c r="D81" s="21">
        <v>230</v>
      </c>
      <c r="E81" s="8">
        <v>0</v>
      </c>
      <c r="F81" s="21">
        <v>0</v>
      </c>
      <c r="G81" s="8">
        <v>0</v>
      </c>
      <c r="H81" s="21">
        <v>0</v>
      </c>
      <c r="I81" s="28">
        <f t="shared" si="3"/>
        <v>230</v>
      </c>
      <c r="J81" s="6"/>
      <c r="K81" s="6"/>
      <c r="L81" s="6"/>
    </row>
    <row r="82" spans="1:12" ht="15">
      <c r="A82" s="8" t="s">
        <v>65</v>
      </c>
      <c r="B82" s="7" t="s">
        <v>31</v>
      </c>
      <c r="C82" s="48" t="s">
        <v>241</v>
      </c>
      <c r="D82" s="21">
        <v>210</v>
      </c>
      <c r="E82" s="8">
        <v>0</v>
      </c>
      <c r="F82" s="21">
        <v>0</v>
      </c>
      <c r="G82" s="8">
        <v>0</v>
      </c>
      <c r="H82" s="21">
        <v>0</v>
      </c>
      <c r="I82" s="28">
        <f t="shared" si="3"/>
        <v>210</v>
      </c>
      <c r="J82" s="6"/>
      <c r="K82" s="6"/>
      <c r="L82" s="6"/>
    </row>
    <row r="83" spans="1:12" ht="15">
      <c r="A83" s="8" t="s">
        <v>163</v>
      </c>
      <c r="B83" s="7" t="s">
        <v>81</v>
      </c>
      <c r="C83" s="48" t="s">
        <v>269</v>
      </c>
      <c r="D83" s="21">
        <v>180</v>
      </c>
      <c r="E83" s="8">
        <v>0</v>
      </c>
      <c r="F83" s="21">
        <v>0</v>
      </c>
      <c r="G83" s="8">
        <v>0</v>
      </c>
      <c r="H83" s="21">
        <v>0</v>
      </c>
      <c r="I83" s="28">
        <f t="shared" si="3"/>
        <v>180</v>
      </c>
      <c r="J83" s="6"/>
      <c r="K83" s="6"/>
      <c r="L83" s="6"/>
    </row>
    <row r="84" spans="1:12" ht="15">
      <c r="A84" s="34"/>
      <c r="B84" s="25"/>
      <c r="C84" s="25"/>
      <c r="D84" s="34"/>
      <c r="E84" s="34"/>
      <c r="F84" s="34"/>
      <c r="G84" s="34"/>
      <c r="H84" s="34"/>
      <c r="I84" s="38"/>
      <c r="J84" s="6"/>
      <c r="K84" s="6"/>
      <c r="L84" s="6"/>
    </row>
    <row r="85" spans="1:12" ht="15">
      <c r="A85" s="34"/>
      <c r="B85" s="25"/>
      <c r="C85" s="25"/>
      <c r="D85" s="34"/>
      <c r="E85" s="34"/>
      <c r="F85" s="34"/>
      <c r="G85" s="34"/>
      <c r="H85" s="34"/>
      <c r="I85" s="38"/>
      <c r="J85" s="6"/>
      <c r="K85" s="6"/>
      <c r="L85" s="6"/>
    </row>
    <row r="86" spans="1:9" ht="18">
      <c r="A86" s="57" t="s">
        <v>181</v>
      </c>
      <c r="B86" s="57"/>
      <c r="C86" s="57"/>
      <c r="D86" s="57"/>
      <c r="E86" s="57"/>
      <c r="F86" s="57"/>
      <c r="G86" s="57"/>
      <c r="H86" s="57"/>
      <c r="I86" s="57"/>
    </row>
    <row r="87" spans="1:9" ht="12.75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5.75">
      <c r="A88" s="31" t="s">
        <v>175</v>
      </c>
      <c r="B88" s="31" t="s">
        <v>174</v>
      </c>
      <c r="C88" s="24" t="s">
        <v>173</v>
      </c>
      <c r="D88" s="11">
        <v>42791</v>
      </c>
      <c r="E88" s="30">
        <v>42875</v>
      </c>
      <c r="F88" s="29">
        <v>42938</v>
      </c>
      <c r="G88" s="30">
        <v>42973</v>
      </c>
      <c r="H88" s="29">
        <v>43022</v>
      </c>
      <c r="I88" s="33" t="s">
        <v>0</v>
      </c>
    </row>
    <row r="89" spans="1:9" ht="12.75">
      <c r="A89" s="1" t="s">
        <v>3</v>
      </c>
      <c r="B89" s="8" t="s">
        <v>26</v>
      </c>
      <c r="C89" s="8"/>
      <c r="D89" s="20">
        <v>360</v>
      </c>
      <c r="E89" s="1">
        <v>360</v>
      </c>
      <c r="F89" s="20">
        <v>360</v>
      </c>
      <c r="G89" s="1">
        <v>360</v>
      </c>
      <c r="H89" s="20">
        <v>360</v>
      </c>
      <c r="I89" s="28">
        <f aca="true" t="shared" si="4" ref="I89:I112">SUM(D89:H89)</f>
        <v>1800</v>
      </c>
    </row>
    <row r="90" spans="1:9" ht="12.75">
      <c r="A90" s="1" t="s">
        <v>4</v>
      </c>
      <c r="B90" s="8" t="s">
        <v>105</v>
      </c>
      <c r="C90" s="49" t="s">
        <v>229</v>
      </c>
      <c r="D90" s="20">
        <v>400</v>
      </c>
      <c r="E90" s="1">
        <v>400</v>
      </c>
      <c r="F90" s="20">
        <v>400</v>
      </c>
      <c r="G90" s="1">
        <v>0</v>
      </c>
      <c r="H90" s="20">
        <v>0</v>
      </c>
      <c r="I90" s="28">
        <f t="shared" si="4"/>
        <v>1200</v>
      </c>
    </row>
    <row r="91" spans="1:9" ht="12.75">
      <c r="A91" s="1" t="s">
        <v>5</v>
      </c>
      <c r="B91" s="8" t="s">
        <v>20</v>
      </c>
      <c r="C91" s="49" t="s">
        <v>205</v>
      </c>
      <c r="D91" s="20">
        <v>300</v>
      </c>
      <c r="E91" s="1">
        <v>330</v>
      </c>
      <c r="F91" s="20">
        <v>0</v>
      </c>
      <c r="G91" s="1">
        <v>300</v>
      </c>
      <c r="H91" s="20">
        <v>270</v>
      </c>
      <c r="I91" s="28">
        <f t="shared" si="4"/>
        <v>1200</v>
      </c>
    </row>
    <row r="92" spans="1:9" ht="12.75">
      <c r="A92" s="1" t="s">
        <v>6</v>
      </c>
      <c r="B92" s="8" t="s">
        <v>160</v>
      </c>
      <c r="C92" s="49" t="s">
        <v>202</v>
      </c>
      <c r="D92" s="20">
        <v>0</v>
      </c>
      <c r="E92" s="1">
        <v>0</v>
      </c>
      <c r="F92" s="20">
        <v>0</v>
      </c>
      <c r="G92" s="1">
        <v>400</v>
      </c>
      <c r="H92" s="20">
        <v>400</v>
      </c>
      <c r="I92" s="28">
        <f t="shared" si="4"/>
        <v>800</v>
      </c>
    </row>
    <row r="93" spans="1:9" ht="12.75">
      <c r="A93" s="1" t="s">
        <v>7</v>
      </c>
      <c r="B93" s="8" t="s">
        <v>111</v>
      </c>
      <c r="C93" s="49" t="s">
        <v>271</v>
      </c>
      <c r="D93" s="20">
        <v>190</v>
      </c>
      <c r="E93" s="1">
        <v>0</v>
      </c>
      <c r="F93" s="20">
        <v>330</v>
      </c>
      <c r="G93" s="1">
        <v>270</v>
      </c>
      <c r="H93" s="20">
        <v>0</v>
      </c>
      <c r="I93" s="28">
        <f t="shared" si="4"/>
        <v>790</v>
      </c>
    </row>
    <row r="94" spans="1:9" ht="12.75">
      <c r="A94" s="1" t="s">
        <v>8</v>
      </c>
      <c r="B94" s="8" t="s">
        <v>118</v>
      </c>
      <c r="C94" s="49" t="s">
        <v>206</v>
      </c>
      <c r="D94" s="20">
        <v>120</v>
      </c>
      <c r="E94" s="1">
        <v>0</v>
      </c>
      <c r="F94" s="20">
        <v>210</v>
      </c>
      <c r="G94" s="1">
        <v>180</v>
      </c>
      <c r="H94" s="20">
        <v>250</v>
      </c>
      <c r="I94" s="28">
        <f t="shared" si="4"/>
        <v>760</v>
      </c>
    </row>
    <row r="95" spans="1:9" ht="12.75">
      <c r="A95" s="1" t="s">
        <v>9</v>
      </c>
      <c r="B95" s="8" t="s">
        <v>151</v>
      </c>
      <c r="C95" s="49" t="s">
        <v>208</v>
      </c>
      <c r="D95" s="20">
        <v>0</v>
      </c>
      <c r="E95" s="1">
        <v>0</v>
      </c>
      <c r="F95" s="20">
        <v>300</v>
      </c>
      <c r="G95" s="1">
        <v>210</v>
      </c>
      <c r="H95" s="20">
        <v>170</v>
      </c>
      <c r="I95" s="28">
        <f t="shared" si="4"/>
        <v>680</v>
      </c>
    </row>
    <row r="96" spans="1:9" ht="12.75">
      <c r="A96" s="1" t="s">
        <v>10</v>
      </c>
      <c r="B96" s="8" t="s">
        <v>113</v>
      </c>
      <c r="C96" s="49" t="s">
        <v>207</v>
      </c>
      <c r="D96" s="20">
        <v>170</v>
      </c>
      <c r="E96" s="1">
        <v>0</v>
      </c>
      <c r="F96" s="20">
        <v>250</v>
      </c>
      <c r="G96" s="1">
        <v>0</v>
      </c>
      <c r="H96" s="20">
        <v>190</v>
      </c>
      <c r="I96" s="28">
        <f t="shared" si="4"/>
        <v>610</v>
      </c>
    </row>
    <row r="97" spans="1:9" ht="12.75">
      <c r="A97" s="1" t="s">
        <v>11</v>
      </c>
      <c r="B97" s="8" t="s">
        <v>153</v>
      </c>
      <c r="C97" s="49" t="s">
        <v>273</v>
      </c>
      <c r="D97" s="20">
        <v>0</v>
      </c>
      <c r="E97" s="1">
        <v>0</v>
      </c>
      <c r="F97" s="20">
        <v>190</v>
      </c>
      <c r="G97" s="1">
        <v>170</v>
      </c>
      <c r="H97" s="20">
        <v>210</v>
      </c>
      <c r="I97" s="28">
        <f t="shared" si="4"/>
        <v>570</v>
      </c>
    </row>
    <row r="98" spans="1:9" ht="12.75">
      <c r="A98" s="1" t="s">
        <v>12</v>
      </c>
      <c r="B98" s="8" t="s">
        <v>115</v>
      </c>
      <c r="C98" s="49" t="s">
        <v>274</v>
      </c>
      <c r="D98" s="20">
        <v>150</v>
      </c>
      <c r="E98" s="1">
        <v>0</v>
      </c>
      <c r="F98" s="20">
        <v>0</v>
      </c>
      <c r="G98" s="1">
        <v>230</v>
      </c>
      <c r="H98" s="20">
        <v>180</v>
      </c>
      <c r="I98" s="28">
        <f t="shared" si="4"/>
        <v>560</v>
      </c>
    </row>
    <row r="99" spans="1:9" ht="12.75">
      <c r="A99" s="1" t="s">
        <v>13</v>
      </c>
      <c r="B99" s="8" t="s">
        <v>161</v>
      </c>
      <c r="C99" s="49" t="s">
        <v>272</v>
      </c>
      <c r="D99" s="20">
        <v>0</v>
      </c>
      <c r="E99" s="1">
        <v>0</v>
      </c>
      <c r="F99" s="20">
        <v>0</v>
      </c>
      <c r="G99" s="1">
        <v>330</v>
      </c>
      <c r="H99" s="20">
        <v>230</v>
      </c>
      <c r="I99" s="28">
        <f t="shared" si="4"/>
        <v>560</v>
      </c>
    </row>
    <row r="100" spans="1:9" ht="12.75">
      <c r="A100" s="1" t="s">
        <v>62</v>
      </c>
      <c r="B100" s="8" t="s">
        <v>109</v>
      </c>
      <c r="C100" s="49" t="s">
        <v>275</v>
      </c>
      <c r="D100" s="20">
        <v>230</v>
      </c>
      <c r="E100" s="1">
        <v>0</v>
      </c>
      <c r="F100" s="20">
        <v>270</v>
      </c>
      <c r="G100" s="1">
        <v>0</v>
      </c>
      <c r="H100" s="20">
        <v>0</v>
      </c>
      <c r="I100" s="28">
        <f t="shared" si="4"/>
        <v>500</v>
      </c>
    </row>
    <row r="101" spans="1:9" ht="12.75">
      <c r="A101" s="1" t="s">
        <v>23</v>
      </c>
      <c r="B101" s="8" t="s">
        <v>152</v>
      </c>
      <c r="C101" s="49" t="s">
        <v>209</v>
      </c>
      <c r="D101" s="20">
        <v>0</v>
      </c>
      <c r="E101" s="1">
        <v>0</v>
      </c>
      <c r="F101" s="20">
        <v>230</v>
      </c>
      <c r="G101" s="1">
        <v>190</v>
      </c>
      <c r="H101" s="20">
        <v>0</v>
      </c>
      <c r="I101" s="28">
        <f t="shared" si="4"/>
        <v>420</v>
      </c>
    </row>
    <row r="102" spans="1:9" ht="12.75">
      <c r="A102" s="1" t="s">
        <v>65</v>
      </c>
      <c r="B102" s="8" t="s">
        <v>106</v>
      </c>
      <c r="C102" s="49" t="s">
        <v>276</v>
      </c>
      <c r="D102" s="20">
        <v>330</v>
      </c>
      <c r="E102" s="1">
        <v>0</v>
      </c>
      <c r="F102" s="20">
        <v>0</v>
      </c>
      <c r="G102" s="1">
        <v>0</v>
      </c>
      <c r="H102" s="20">
        <v>0</v>
      </c>
      <c r="I102" s="28">
        <f t="shared" si="4"/>
        <v>330</v>
      </c>
    </row>
    <row r="103" spans="1:9" ht="12.75">
      <c r="A103" s="1" t="s">
        <v>56</v>
      </c>
      <c r="B103" s="8" t="s">
        <v>143</v>
      </c>
      <c r="C103" s="49" t="s">
        <v>203</v>
      </c>
      <c r="D103" s="20">
        <v>0</v>
      </c>
      <c r="E103" s="1">
        <v>0</v>
      </c>
      <c r="F103" s="20">
        <v>0</v>
      </c>
      <c r="G103" s="1">
        <v>0</v>
      </c>
      <c r="H103" s="20">
        <v>330</v>
      </c>
      <c r="I103" s="28">
        <f t="shared" si="4"/>
        <v>330</v>
      </c>
    </row>
    <row r="104" spans="1:9" ht="12.75">
      <c r="A104" s="1" t="s">
        <v>57</v>
      </c>
      <c r="B104" s="8" t="s">
        <v>170</v>
      </c>
      <c r="C104" s="49" t="s">
        <v>204</v>
      </c>
      <c r="D104" s="20">
        <v>0</v>
      </c>
      <c r="E104" s="1">
        <v>0</v>
      </c>
      <c r="F104" s="20">
        <v>0</v>
      </c>
      <c r="G104" s="1">
        <v>0</v>
      </c>
      <c r="H104" s="20">
        <v>300</v>
      </c>
      <c r="I104" s="28">
        <f t="shared" si="4"/>
        <v>300</v>
      </c>
    </row>
    <row r="105" spans="1:9" ht="12.75">
      <c r="A105" s="1" t="s">
        <v>33</v>
      </c>
      <c r="B105" s="8" t="s">
        <v>107</v>
      </c>
      <c r="C105" s="49" t="s">
        <v>277</v>
      </c>
      <c r="D105" s="20">
        <v>270</v>
      </c>
      <c r="E105" s="1">
        <v>0</v>
      </c>
      <c r="F105" s="20">
        <v>0</v>
      </c>
      <c r="G105" s="1">
        <v>0</v>
      </c>
      <c r="H105" s="20">
        <v>0</v>
      </c>
      <c r="I105" s="28">
        <f t="shared" si="4"/>
        <v>270</v>
      </c>
    </row>
    <row r="106" spans="1:9" ht="12.75">
      <c r="A106" s="1" t="s">
        <v>35</v>
      </c>
      <c r="B106" s="8" t="s">
        <v>108</v>
      </c>
      <c r="C106" s="49" t="s">
        <v>279</v>
      </c>
      <c r="D106" s="20">
        <v>250</v>
      </c>
      <c r="E106" s="1">
        <v>0</v>
      </c>
      <c r="F106" s="20">
        <v>0</v>
      </c>
      <c r="G106" s="1">
        <v>0</v>
      </c>
      <c r="H106" s="20">
        <v>0</v>
      </c>
      <c r="I106" s="28">
        <f t="shared" si="4"/>
        <v>250</v>
      </c>
    </row>
    <row r="107" spans="1:9" ht="12.75">
      <c r="A107" s="1" t="s">
        <v>36</v>
      </c>
      <c r="B107" s="8" t="s">
        <v>125</v>
      </c>
      <c r="C107" s="49" t="s">
        <v>280</v>
      </c>
      <c r="D107" s="20">
        <v>0</v>
      </c>
      <c r="E107" s="1">
        <v>0</v>
      </c>
      <c r="F107" s="20">
        <v>0</v>
      </c>
      <c r="G107" s="1">
        <v>250</v>
      </c>
      <c r="H107" s="20">
        <v>0</v>
      </c>
      <c r="I107" s="28">
        <f t="shared" si="4"/>
        <v>250</v>
      </c>
    </row>
    <row r="108" spans="1:9" ht="12.75">
      <c r="A108" s="1" t="s">
        <v>58</v>
      </c>
      <c r="B108" s="8" t="s">
        <v>110</v>
      </c>
      <c r="C108" s="49" t="s">
        <v>278</v>
      </c>
      <c r="D108" s="20">
        <v>210</v>
      </c>
      <c r="E108" s="1">
        <v>0</v>
      </c>
      <c r="F108" s="20">
        <v>0</v>
      </c>
      <c r="G108" s="1">
        <v>0</v>
      </c>
      <c r="H108" s="20">
        <v>0</v>
      </c>
      <c r="I108" s="28">
        <f t="shared" si="4"/>
        <v>210</v>
      </c>
    </row>
    <row r="109" spans="1:9" ht="12.75">
      <c r="A109" s="1" t="s">
        <v>59</v>
      </c>
      <c r="B109" s="8" t="s">
        <v>112</v>
      </c>
      <c r="C109" s="49" t="s">
        <v>281</v>
      </c>
      <c r="D109" s="20">
        <v>180</v>
      </c>
      <c r="E109" s="1">
        <v>0</v>
      </c>
      <c r="F109" s="20">
        <v>0</v>
      </c>
      <c r="G109" s="1">
        <v>0</v>
      </c>
      <c r="H109" s="20">
        <v>0</v>
      </c>
      <c r="I109" s="28">
        <f t="shared" si="4"/>
        <v>180</v>
      </c>
    </row>
    <row r="110" spans="1:9" ht="12.75">
      <c r="A110" s="1" t="s">
        <v>137</v>
      </c>
      <c r="B110" s="8" t="s">
        <v>114</v>
      </c>
      <c r="C110" s="49" t="s">
        <v>284</v>
      </c>
      <c r="D110" s="20">
        <v>160</v>
      </c>
      <c r="E110" s="1">
        <v>0</v>
      </c>
      <c r="F110" s="20">
        <v>0</v>
      </c>
      <c r="G110" s="1">
        <v>0</v>
      </c>
      <c r="H110" s="20">
        <v>0</v>
      </c>
      <c r="I110" s="28">
        <f t="shared" si="4"/>
        <v>160</v>
      </c>
    </row>
    <row r="111" spans="1:9" ht="12.75">
      <c r="A111" s="1" t="s">
        <v>138</v>
      </c>
      <c r="B111" s="8" t="s">
        <v>116</v>
      </c>
      <c r="C111" s="49" t="s">
        <v>282</v>
      </c>
      <c r="D111" s="20">
        <v>140</v>
      </c>
      <c r="E111" s="1">
        <v>0</v>
      </c>
      <c r="F111" s="20">
        <v>0</v>
      </c>
      <c r="G111" s="1">
        <v>0</v>
      </c>
      <c r="H111" s="20">
        <v>0</v>
      </c>
      <c r="I111" s="28">
        <f t="shared" si="4"/>
        <v>140</v>
      </c>
    </row>
    <row r="112" spans="1:9" ht="12.75">
      <c r="A112" s="1" t="s">
        <v>156</v>
      </c>
      <c r="B112" s="8" t="s">
        <v>117</v>
      </c>
      <c r="C112" s="49" t="s">
        <v>283</v>
      </c>
      <c r="D112" s="20">
        <v>130</v>
      </c>
      <c r="E112" s="1">
        <v>0</v>
      </c>
      <c r="F112" s="20">
        <v>0</v>
      </c>
      <c r="G112" s="1">
        <v>0</v>
      </c>
      <c r="H112" s="20">
        <v>0</v>
      </c>
      <c r="I112" s="28">
        <f t="shared" si="4"/>
        <v>130</v>
      </c>
    </row>
    <row r="113" spans="1:9" ht="12.75">
      <c r="A113" s="27"/>
      <c r="B113" s="34"/>
      <c r="C113" s="34"/>
      <c r="D113" s="27"/>
      <c r="E113" s="27"/>
      <c r="F113" s="27"/>
      <c r="G113" s="27"/>
      <c r="H113" s="27"/>
      <c r="I113" s="38"/>
    </row>
    <row r="114" spans="1:9" ht="12.75">
      <c r="A114" s="27"/>
      <c r="B114" s="34"/>
      <c r="C114" s="34"/>
      <c r="D114" s="27"/>
      <c r="E114" s="27"/>
      <c r="F114" s="27"/>
      <c r="G114" s="27"/>
      <c r="H114" s="27"/>
      <c r="I114" s="38"/>
    </row>
    <row r="115" spans="1:9" ht="18">
      <c r="A115" s="57" t="s">
        <v>182</v>
      </c>
      <c r="B115" s="57"/>
      <c r="C115" s="57"/>
      <c r="D115" s="57"/>
      <c r="E115" s="57"/>
      <c r="F115" s="57"/>
      <c r="G115" s="57"/>
      <c r="H115" s="57"/>
      <c r="I115" s="57"/>
    </row>
    <row r="116" spans="1:9" ht="12.75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 ht="15.75">
      <c r="A117" s="31" t="s">
        <v>1</v>
      </c>
      <c r="B117" s="31" t="s">
        <v>2</v>
      </c>
      <c r="C117" s="24"/>
      <c r="D117" s="11">
        <v>42791</v>
      </c>
      <c r="E117" s="30">
        <v>42875</v>
      </c>
      <c r="F117" s="29">
        <v>42938</v>
      </c>
      <c r="G117" s="30">
        <v>42973</v>
      </c>
      <c r="H117" s="29">
        <v>43022</v>
      </c>
      <c r="I117" s="33" t="s">
        <v>0</v>
      </c>
    </row>
    <row r="118" spans="1:9" ht="15">
      <c r="A118" s="1" t="s">
        <v>3</v>
      </c>
      <c r="B118" s="7" t="s">
        <v>145</v>
      </c>
      <c r="C118" s="48" t="s">
        <v>200</v>
      </c>
      <c r="D118" s="20">
        <v>0</v>
      </c>
      <c r="E118" s="1">
        <v>360</v>
      </c>
      <c r="F118" s="20">
        <v>360</v>
      </c>
      <c r="G118" s="1">
        <v>400</v>
      </c>
      <c r="H118" s="20">
        <v>400</v>
      </c>
      <c r="I118" s="28">
        <f aca="true" t="shared" si="5" ref="I118:I125">SUM(D118:H118)</f>
        <v>1520</v>
      </c>
    </row>
    <row r="119" spans="1:9" ht="15">
      <c r="A119" s="1" t="s">
        <v>144</v>
      </c>
      <c r="B119" s="7" t="s">
        <v>149</v>
      </c>
      <c r="C119" s="7">
        <v>10125</v>
      </c>
      <c r="D119" s="20">
        <v>0</v>
      </c>
      <c r="E119" s="1">
        <v>0</v>
      </c>
      <c r="F119" s="20">
        <v>330</v>
      </c>
      <c r="G119" s="1">
        <v>330</v>
      </c>
      <c r="H119" s="20">
        <v>360</v>
      </c>
      <c r="I119" s="28">
        <f t="shared" si="5"/>
        <v>1020</v>
      </c>
    </row>
    <row r="120" spans="1:9" ht="15">
      <c r="A120" s="1" t="s">
        <v>5</v>
      </c>
      <c r="B120" s="7" t="s">
        <v>143</v>
      </c>
      <c r="C120" s="48" t="s">
        <v>285</v>
      </c>
      <c r="D120" s="20">
        <v>0</v>
      </c>
      <c r="E120" s="1">
        <v>400</v>
      </c>
      <c r="F120" s="20">
        <v>0</v>
      </c>
      <c r="G120" s="1">
        <v>360</v>
      </c>
      <c r="H120" s="20">
        <v>0</v>
      </c>
      <c r="I120" s="28">
        <f t="shared" si="5"/>
        <v>760</v>
      </c>
    </row>
    <row r="121" spans="1:9" ht="15">
      <c r="A121" s="1" t="s">
        <v>6</v>
      </c>
      <c r="B121" s="7" t="s">
        <v>115</v>
      </c>
      <c r="C121" s="49" t="s">
        <v>274</v>
      </c>
      <c r="D121" s="20">
        <v>0</v>
      </c>
      <c r="E121" s="1">
        <v>0</v>
      </c>
      <c r="F121" s="20">
        <v>400</v>
      </c>
      <c r="G121" s="1">
        <v>0</v>
      </c>
      <c r="H121" s="20">
        <v>0</v>
      </c>
      <c r="I121" s="28">
        <f t="shared" si="5"/>
        <v>400</v>
      </c>
    </row>
    <row r="122" spans="1:9" ht="15">
      <c r="A122" s="1" t="s">
        <v>7</v>
      </c>
      <c r="B122" s="7" t="s">
        <v>104</v>
      </c>
      <c r="C122" s="48" t="s">
        <v>286</v>
      </c>
      <c r="D122" s="20">
        <v>400</v>
      </c>
      <c r="E122" s="1">
        <v>0</v>
      </c>
      <c r="F122" s="20">
        <v>0</v>
      </c>
      <c r="G122" s="1">
        <v>0</v>
      </c>
      <c r="H122" s="20">
        <v>0</v>
      </c>
      <c r="I122" s="28">
        <f t="shared" si="5"/>
        <v>400</v>
      </c>
    </row>
    <row r="123" spans="1:9" ht="15" customHeight="1">
      <c r="A123" s="1" t="s">
        <v>8</v>
      </c>
      <c r="B123" s="8" t="s">
        <v>80</v>
      </c>
      <c r="C123" s="49" t="s">
        <v>201</v>
      </c>
      <c r="D123" s="20">
        <v>0</v>
      </c>
      <c r="E123" s="1">
        <v>0</v>
      </c>
      <c r="F123" s="20">
        <v>0</v>
      </c>
      <c r="G123" s="1">
        <v>0</v>
      </c>
      <c r="H123" s="20">
        <v>330</v>
      </c>
      <c r="I123" s="28">
        <f t="shared" si="5"/>
        <v>330</v>
      </c>
    </row>
    <row r="124" spans="1:9" ht="12.75" customHeight="1">
      <c r="A124" s="1" t="s">
        <v>9</v>
      </c>
      <c r="B124" s="7" t="s">
        <v>110</v>
      </c>
      <c r="C124" s="48" t="s">
        <v>287</v>
      </c>
      <c r="D124" s="20">
        <v>0</v>
      </c>
      <c r="E124" s="1">
        <v>0</v>
      </c>
      <c r="F124" s="20">
        <v>300</v>
      </c>
      <c r="G124" s="1">
        <v>0</v>
      </c>
      <c r="H124" s="20">
        <v>0</v>
      </c>
      <c r="I124" s="28">
        <f t="shared" si="5"/>
        <v>300</v>
      </c>
    </row>
    <row r="125" spans="1:9" ht="12.75">
      <c r="A125" s="1" t="s">
        <v>61</v>
      </c>
      <c r="B125" s="8" t="s">
        <v>150</v>
      </c>
      <c r="C125" s="49" t="s">
        <v>288</v>
      </c>
      <c r="D125" s="20">
        <v>0</v>
      </c>
      <c r="E125" s="1">
        <v>0</v>
      </c>
      <c r="F125" s="20">
        <v>270</v>
      </c>
      <c r="G125" s="1">
        <v>0</v>
      </c>
      <c r="H125" s="20">
        <v>0</v>
      </c>
      <c r="I125" s="28">
        <f t="shared" si="5"/>
        <v>270</v>
      </c>
    </row>
    <row r="126" spans="1:9" ht="12.75">
      <c r="A126" s="27"/>
      <c r="B126" s="34"/>
      <c r="C126" s="34"/>
      <c r="D126" s="27"/>
      <c r="E126" s="27"/>
      <c r="F126" s="27"/>
      <c r="G126" s="27"/>
      <c r="H126" s="27"/>
      <c r="I126" s="27"/>
    </row>
    <row r="127" spans="1:9" ht="12.75">
      <c r="A127" s="27"/>
      <c r="B127" s="34"/>
      <c r="C127" s="34"/>
      <c r="D127" s="27"/>
      <c r="E127" s="27"/>
      <c r="F127" s="27"/>
      <c r="G127" s="27"/>
      <c r="H127" s="27"/>
      <c r="I127" s="27"/>
    </row>
    <row r="128" spans="1:12" ht="18">
      <c r="A128" s="57" t="s">
        <v>183</v>
      </c>
      <c r="B128" s="57"/>
      <c r="C128" s="57"/>
      <c r="D128" s="57"/>
      <c r="E128" s="57"/>
      <c r="F128" s="57"/>
      <c r="G128" s="57"/>
      <c r="H128" s="57"/>
      <c r="I128" s="57"/>
      <c r="J128" s="6"/>
      <c r="K128" s="6"/>
      <c r="L128" s="6"/>
    </row>
    <row r="129" spans="1:12" ht="12.75">
      <c r="A129" s="32"/>
      <c r="B129" s="32"/>
      <c r="C129" s="32"/>
      <c r="D129" s="32"/>
      <c r="E129" s="32"/>
      <c r="F129" s="32"/>
      <c r="G129" s="32"/>
      <c r="H129" s="32"/>
      <c r="I129" s="32"/>
      <c r="J129" s="6"/>
      <c r="K129" s="6"/>
      <c r="L129" s="6"/>
    </row>
    <row r="130" spans="1:12" ht="15.75">
      <c r="A130" s="31" t="s">
        <v>175</v>
      </c>
      <c r="B130" s="31" t="s">
        <v>174</v>
      </c>
      <c r="C130" s="24" t="s">
        <v>173</v>
      </c>
      <c r="D130" s="11">
        <v>42791</v>
      </c>
      <c r="E130" s="30">
        <v>42875</v>
      </c>
      <c r="F130" s="29">
        <v>42938</v>
      </c>
      <c r="G130" s="30">
        <v>42973</v>
      </c>
      <c r="H130" s="29">
        <v>43022</v>
      </c>
      <c r="I130" s="33" t="s">
        <v>0</v>
      </c>
      <c r="J130" s="6"/>
      <c r="K130" s="6"/>
      <c r="L130" s="6"/>
    </row>
    <row r="131" spans="1:12" ht="15">
      <c r="A131" s="8" t="s">
        <v>3</v>
      </c>
      <c r="B131" s="7" t="s">
        <v>64</v>
      </c>
      <c r="C131" s="48" t="s">
        <v>217</v>
      </c>
      <c r="D131" s="20">
        <v>400</v>
      </c>
      <c r="E131" s="1">
        <v>360</v>
      </c>
      <c r="F131" s="20">
        <v>300</v>
      </c>
      <c r="G131" s="1">
        <v>330</v>
      </c>
      <c r="H131" s="20">
        <v>360</v>
      </c>
      <c r="I131" s="28">
        <f aca="true" t="shared" si="6" ref="I131:I157">SUM(D131:H131)</f>
        <v>1750</v>
      </c>
      <c r="J131" s="6"/>
      <c r="K131" s="6"/>
      <c r="L131" s="6"/>
    </row>
    <row r="132" spans="1:12" ht="15">
      <c r="A132" s="1" t="s">
        <v>4</v>
      </c>
      <c r="B132" s="7" t="s">
        <v>139</v>
      </c>
      <c r="C132" s="48" t="s">
        <v>224</v>
      </c>
      <c r="D132" s="20">
        <v>0</v>
      </c>
      <c r="E132" s="1">
        <v>400</v>
      </c>
      <c r="F132" s="20">
        <v>400</v>
      </c>
      <c r="G132" s="1">
        <v>400</v>
      </c>
      <c r="H132" s="20">
        <v>400</v>
      </c>
      <c r="I132" s="28">
        <f t="shared" si="6"/>
        <v>1600</v>
      </c>
      <c r="J132" s="6"/>
      <c r="K132" s="6"/>
      <c r="L132" s="6"/>
    </row>
    <row r="133" spans="1:12" ht="15" customHeight="1">
      <c r="A133" s="1" t="s">
        <v>5</v>
      </c>
      <c r="B133" s="7" t="s">
        <v>119</v>
      </c>
      <c r="C133" s="48" t="s">
        <v>222</v>
      </c>
      <c r="D133" s="21">
        <v>360</v>
      </c>
      <c r="E133" s="1">
        <v>250</v>
      </c>
      <c r="F133" s="20">
        <v>330</v>
      </c>
      <c r="G133" s="1">
        <v>300</v>
      </c>
      <c r="H133" s="20">
        <v>210</v>
      </c>
      <c r="I133" s="28">
        <f t="shared" si="6"/>
        <v>1450</v>
      </c>
      <c r="J133" s="6"/>
      <c r="K133" s="6"/>
      <c r="L133" s="6"/>
    </row>
    <row r="134" spans="1:12" ht="15" customHeight="1">
      <c r="A134" s="8" t="s">
        <v>6</v>
      </c>
      <c r="B134" s="7" t="s">
        <v>140</v>
      </c>
      <c r="C134" s="7">
        <v>10469</v>
      </c>
      <c r="D134" s="20">
        <v>0</v>
      </c>
      <c r="E134" s="1">
        <v>330</v>
      </c>
      <c r="F134" s="20">
        <v>270</v>
      </c>
      <c r="G134" s="1">
        <v>360</v>
      </c>
      <c r="H134" s="20">
        <v>270</v>
      </c>
      <c r="I134" s="28">
        <f t="shared" si="6"/>
        <v>1230</v>
      </c>
      <c r="J134" s="6"/>
      <c r="K134" s="6"/>
      <c r="L134" s="6"/>
    </row>
    <row r="135" spans="1:12" ht="15" customHeight="1">
      <c r="A135" s="1" t="s">
        <v>7</v>
      </c>
      <c r="B135" s="8" t="s">
        <v>49</v>
      </c>
      <c r="C135" s="49" t="s">
        <v>234</v>
      </c>
      <c r="D135" s="20">
        <v>230</v>
      </c>
      <c r="E135" s="1">
        <v>180</v>
      </c>
      <c r="F135" s="20">
        <v>210</v>
      </c>
      <c r="G135" s="1">
        <v>0</v>
      </c>
      <c r="H135" s="20">
        <v>250</v>
      </c>
      <c r="I135" s="28">
        <f t="shared" si="6"/>
        <v>870</v>
      </c>
      <c r="J135" s="6"/>
      <c r="K135" s="6"/>
      <c r="L135" s="6"/>
    </row>
    <row r="136" spans="1:12" ht="15">
      <c r="A136" s="1" t="s">
        <v>8</v>
      </c>
      <c r="B136" s="7" t="s">
        <v>124</v>
      </c>
      <c r="C136" s="48" t="s">
        <v>289</v>
      </c>
      <c r="D136" s="20">
        <v>140</v>
      </c>
      <c r="E136" s="1">
        <v>190</v>
      </c>
      <c r="F136" s="20">
        <v>140</v>
      </c>
      <c r="G136" s="1">
        <v>170</v>
      </c>
      <c r="H136" s="20">
        <v>180</v>
      </c>
      <c r="I136" s="28">
        <f t="shared" si="6"/>
        <v>820</v>
      </c>
      <c r="J136" s="6"/>
      <c r="K136" s="6"/>
      <c r="L136" s="6"/>
    </row>
    <row r="137" spans="1:12" ht="12.75" customHeight="1">
      <c r="A137" s="8" t="s">
        <v>9</v>
      </c>
      <c r="B137" s="7" t="s">
        <v>32</v>
      </c>
      <c r="C137" s="48" t="s">
        <v>290</v>
      </c>
      <c r="D137" s="20">
        <v>180</v>
      </c>
      <c r="E137" s="1">
        <v>230</v>
      </c>
      <c r="F137" s="20">
        <v>150</v>
      </c>
      <c r="G137" s="1">
        <v>190</v>
      </c>
      <c r="H137" s="20">
        <v>0</v>
      </c>
      <c r="I137" s="28">
        <f t="shared" si="6"/>
        <v>750</v>
      </c>
      <c r="J137" s="6"/>
      <c r="K137" s="6"/>
      <c r="L137" s="6"/>
    </row>
    <row r="138" spans="1:12" ht="15">
      <c r="A138" s="1" t="s">
        <v>10</v>
      </c>
      <c r="B138" s="7" t="s">
        <v>120</v>
      </c>
      <c r="C138" s="48" t="s">
        <v>291</v>
      </c>
      <c r="D138" s="20">
        <v>300</v>
      </c>
      <c r="E138" s="1">
        <v>0</v>
      </c>
      <c r="F138" s="20">
        <v>360</v>
      </c>
      <c r="G138" s="1">
        <v>0</v>
      </c>
      <c r="H138" s="20">
        <v>0</v>
      </c>
      <c r="I138" s="28">
        <f t="shared" si="6"/>
        <v>660</v>
      </c>
      <c r="J138" s="6"/>
      <c r="K138" s="6"/>
      <c r="L138" s="6"/>
    </row>
    <row r="139" spans="1:12" ht="15" customHeight="1">
      <c r="A139" s="1" t="s">
        <v>11</v>
      </c>
      <c r="B139" s="7" t="s">
        <v>48</v>
      </c>
      <c r="C139" s="48" t="s">
        <v>226</v>
      </c>
      <c r="D139" s="20">
        <v>330</v>
      </c>
      <c r="E139" s="1">
        <v>0</v>
      </c>
      <c r="F139" s="20">
        <v>0</v>
      </c>
      <c r="G139" s="1">
        <v>0</v>
      </c>
      <c r="H139" s="20">
        <v>330</v>
      </c>
      <c r="I139" s="28">
        <f t="shared" si="6"/>
        <v>660</v>
      </c>
      <c r="J139" s="6"/>
      <c r="K139" s="6"/>
      <c r="L139" s="6"/>
    </row>
    <row r="140" spans="1:12" ht="15">
      <c r="A140" s="8" t="s">
        <v>12</v>
      </c>
      <c r="B140" s="7" t="s">
        <v>22</v>
      </c>
      <c r="C140" s="48" t="s">
        <v>292</v>
      </c>
      <c r="D140" s="20">
        <v>160</v>
      </c>
      <c r="E140" s="1">
        <v>0</v>
      </c>
      <c r="F140" s="20">
        <v>0</v>
      </c>
      <c r="G140" s="1">
        <v>250</v>
      </c>
      <c r="H140" s="20">
        <v>230</v>
      </c>
      <c r="I140" s="28">
        <f t="shared" si="6"/>
        <v>640</v>
      </c>
      <c r="J140" s="6"/>
      <c r="K140" s="6"/>
      <c r="L140" s="6"/>
    </row>
    <row r="141" spans="1:12" ht="15">
      <c r="A141" s="1" t="s">
        <v>13</v>
      </c>
      <c r="B141" s="7" t="s">
        <v>53</v>
      </c>
      <c r="C141" s="48" t="s">
        <v>230</v>
      </c>
      <c r="D141" s="20">
        <v>150</v>
      </c>
      <c r="E141" s="1">
        <v>0</v>
      </c>
      <c r="F141" s="20">
        <v>250</v>
      </c>
      <c r="G141" s="1">
        <v>230</v>
      </c>
      <c r="H141" s="20">
        <v>0</v>
      </c>
      <c r="I141" s="28">
        <f t="shared" si="6"/>
        <v>630</v>
      </c>
      <c r="J141" s="6"/>
      <c r="K141" s="6"/>
      <c r="L141" s="6"/>
    </row>
    <row r="142" spans="1:12" ht="15">
      <c r="A142" s="1" t="s">
        <v>15</v>
      </c>
      <c r="B142" s="7" t="s">
        <v>141</v>
      </c>
      <c r="C142" s="48" t="s">
        <v>236</v>
      </c>
      <c r="D142" s="20">
        <v>0</v>
      </c>
      <c r="E142" s="1">
        <v>270</v>
      </c>
      <c r="F142" s="20">
        <v>0</v>
      </c>
      <c r="G142" s="1">
        <v>0</v>
      </c>
      <c r="H142" s="20">
        <v>300</v>
      </c>
      <c r="I142" s="28">
        <f t="shared" si="6"/>
        <v>570</v>
      </c>
      <c r="J142" s="6"/>
      <c r="K142" s="6"/>
      <c r="L142" s="6"/>
    </row>
    <row r="143" spans="1:12" ht="15">
      <c r="A143" s="8" t="s">
        <v>23</v>
      </c>
      <c r="B143" s="7" t="s">
        <v>123</v>
      </c>
      <c r="C143" s="48" t="s">
        <v>235</v>
      </c>
      <c r="D143" s="20">
        <v>170</v>
      </c>
      <c r="E143" s="1">
        <v>0</v>
      </c>
      <c r="F143" s="20">
        <v>190</v>
      </c>
      <c r="G143" s="1">
        <v>150</v>
      </c>
      <c r="H143" s="20">
        <v>0</v>
      </c>
      <c r="I143" s="28">
        <f t="shared" si="6"/>
        <v>510</v>
      </c>
      <c r="J143" s="6"/>
      <c r="K143" s="6"/>
      <c r="L143" s="6"/>
    </row>
    <row r="144" spans="1:12" ht="15">
      <c r="A144" s="1" t="s">
        <v>30</v>
      </c>
      <c r="B144" s="7" t="s">
        <v>39</v>
      </c>
      <c r="C144" s="48" t="s">
        <v>227</v>
      </c>
      <c r="D144" s="20">
        <v>130</v>
      </c>
      <c r="E144" s="1">
        <v>0</v>
      </c>
      <c r="F144" s="20">
        <v>180</v>
      </c>
      <c r="G144" s="1">
        <v>0</v>
      </c>
      <c r="H144" s="20">
        <v>190</v>
      </c>
      <c r="I144" s="28">
        <f t="shared" si="6"/>
        <v>500</v>
      </c>
      <c r="J144" s="6"/>
      <c r="K144" s="6"/>
      <c r="L144" s="6"/>
    </row>
    <row r="145" spans="1:12" ht="15">
      <c r="A145" s="1" t="s">
        <v>56</v>
      </c>
      <c r="B145" s="7" t="s">
        <v>126</v>
      </c>
      <c r="C145" s="48" t="s">
        <v>293</v>
      </c>
      <c r="D145" s="20">
        <v>100</v>
      </c>
      <c r="E145" s="1">
        <v>0</v>
      </c>
      <c r="F145" s="20">
        <v>230</v>
      </c>
      <c r="G145" s="1">
        <v>130</v>
      </c>
      <c r="H145" s="20">
        <v>0</v>
      </c>
      <c r="I145" s="28">
        <f t="shared" si="6"/>
        <v>460</v>
      </c>
      <c r="J145" s="6"/>
      <c r="K145" s="6"/>
      <c r="L145" s="6"/>
    </row>
    <row r="146" spans="1:12" ht="15">
      <c r="A146" s="8" t="s">
        <v>57</v>
      </c>
      <c r="B146" s="7" t="s">
        <v>154</v>
      </c>
      <c r="C146" s="48" t="s">
        <v>237</v>
      </c>
      <c r="D146" s="20">
        <v>0</v>
      </c>
      <c r="E146" s="1">
        <v>0</v>
      </c>
      <c r="F146" s="20">
        <v>160</v>
      </c>
      <c r="G146" s="1">
        <v>270</v>
      </c>
      <c r="H146" s="20">
        <v>0</v>
      </c>
      <c r="I146" s="28">
        <f t="shared" si="6"/>
        <v>430</v>
      </c>
      <c r="J146" s="6"/>
      <c r="K146" s="6"/>
      <c r="L146" s="6"/>
    </row>
    <row r="147" spans="1:12" ht="15">
      <c r="A147" s="1" t="s">
        <v>33</v>
      </c>
      <c r="B147" s="7" t="s">
        <v>122</v>
      </c>
      <c r="C147" s="48" t="s">
        <v>294</v>
      </c>
      <c r="D147" s="20">
        <v>250</v>
      </c>
      <c r="E147" s="1">
        <v>0</v>
      </c>
      <c r="F147" s="20">
        <v>170</v>
      </c>
      <c r="G147" s="1">
        <v>0</v>
      </c>
      <c r="H147" s="20">
        <v>0</v>
      </c>
      <c r="I147" s="28">
        <f t="shared" si="6"/>
        <v>420</v>
      </c>
      <c r="J147" s="6"/>
      <c r="K147" s="6"/>
      <c r="L147" s="6"/>
    </row>
    <row r="148" spans="1:12" ht="15">
      <c r="A148" s="1" t="s">
        <v>35</v>
      </c>
      <c r="B148" s="7" t="s">
        <v>24</v>
      </c>
      <c r="C148" s="48" t="s">
        <v>295</v>
      </c>
      <c r="D148" s="20">
        <v>190</v>
      </c>
      <c r="E148" s="1">
        <v>170</v>
      </c>
      <c r="F148" s="20">
        <v>0</v>
      </c>
      <c r="G148" s="1">
        <v>0</v>
      </c>
      <c r="H148" s="20">
        <v>0</v>
      </c>
      <c r="I148" s="28">
        <f t="shared" si="6"/>
        <v>360</v>
      </c>
      <c r="J148" s="6"/>
      <c r="K148" s="6"/>
      <c r="L148" s="6"/>
    </row>
    <row r="149" spans="1:12" ht="15">
      <c r="A149" s="8" t="s">
        <v>36</v>
      </c>
      <c r="B149" s="7" t="s">
        <v>155</v>
      </c>
      <c r="C149" s="7">
        <v>10448</v>
      </c>
      <c r="D149" s="20">
        <v>0</v>
      </c>
      <c r="E149" s="1">
        <v>0</v>
      </c>
      <c r="F149" s="20">
        <v>120</v>
      </c>
      <c r="G149" s="1">
        <v>210</v>
      </c>
      <c r="H149" s="20">
        <v>0</v>
      </c>
      <c r="I149" s="28">
        <f t="shared" si="6"/>
        <v>330</v>
      </c>
      <c r="J149" s="6"/>
      <c r="K149" s="6"/>
      <c r="L149" s="6"/>
    </row>
    <row r="150" spans="1:12" ht="15">
      <c r="A150" s="1" t="s">
        <v>58</v>
      </c>
      <c r="B150" s="7" t="s">
        <v>297</v>
      </c>
      <c r="C150" s="48" t="s">
        <v>296</v>
      </c>
      <c r="D150" s="20">
        <v>0</v>
      </c>
      <c r="E150" s="1">
        <v>300</v>
      </c>
      <c r="F150" s="20">
        <v>0</v>
      </c>
      <c r="G150" s="1">
        <v>0</v>
      </c>
      <c r="H150" s="20">
        <v>0</v>
      </c>
      <c r="I150" s="28">
        <f t="shared" si="6"/>
        <v>300</v>
      </c>
      <c r="J150" s="6"/>
      <c r="K150" s="6"/>
      <c r="L150" s="6"/>
    </row>
    <row r="151" spans="1:12" ht="15">
      <c r="A151" s="1" t="s">
        <v>59</v>
      </c>
      <c r="B151" s="7" t="s">
        <v>25</v>
      </c>
      <c r="C151" s="48" t="s">
        <v>298</v>
      </c>
      <c r="D151" s="20">
        <v>110</v>
      </c>
      <c r="E151" s="1">
        <v>160</v>
      </c>
      <c r="F151" s="20">
        <v>0</v>
      </c>
      <c r="G151" s="1">
        <v>0</v>
      </c>
      <c r="H151" s="20">
        <v>0</v>
      </c>
      <c r="I151" s="28">
        <f t="shared" si="6"/>
        <v>270</v>
      </c>
      <c r="J151" s="6"/>
      <c r="K151" s="6"/>
      <c r="L151" s="6"/>
    </row>
    <row r="152" spans="1:12" ht="15">
      <c r="A152" s="1" t="s">
        <v>137</v>
      </c>
      <c r="B152" s="7" t="s">
        <v>121</v>
      </c>
      <c r="C152" s="48" t="s">
        <v>299</v>
      </c>
      <c r="D152" s="20">
        <v>270</v>
      </c>
      <c r="E152" s="1">
        <v>0</v>
      </c>
      <c r="F152" s="20">
        <v>0</v>
      </c>
      <c r="G152" s="1">
        <v>0</v>
      </c>
      <c r="H152" s="20">
        <v>0</v>
      </c>
      <c r="I152" s="28">
        <f t="shared" si="6"/>
        <v>270</v>
      </c>
      <c r="J152" s="6"/>
      <c r="K152" s="6"/>
      <c r="L152" s="6"/>
    </row>
    <row r="153" spans="1:12" ht="15">
      <c r="A153" s="8" t="s">
        <v>138</v>
      </c>
      <c r="B153" s="7" t="s">
        <v>166</v>
      </c>
      <c r="C153" s="7">
        <v>12114</v>
      </c>
      <c r="D153" s="20">
        <v>0</v>
      </c>
      <c r="E153" s="1">
        <v>0</v>
      </c>
      <c r="F153" s="20">
        <v>0</v>
      </c>
      <c r="G153" s="1">
        <v>120</v>
      </c>
      <c r="H153" s="20">
        <v>150</v>
      </c>
      <c r="I153" s="28">
        <f t="shared" si="6"/>
        <v>270</v>
      </c>
      <c r="J153" s="6"/>
      <c r="K153" s="6"/>
      <c r="L153" s="6"/>
    </row>
    <row r="154" spans="1:12" ht="15">
      <c r="A154" s="1" t="s">
        <v>156</v>
      </c>
      <c r="B154" s="7" t="s">
        <v>142</v>
      </c>
      <c r="C154" s="48" t="s">
        <v>240</v>
      </c>
      <c r="D154" s="20">
        <v>0</v>
      </c>
      <c r="E154" s="1">
        <v>210</v>
      </c>
      <c r="F154" s="20">
        <v>0</v>
      </c>
      <c r="G154" s="1">
        <v>0</v>
      </c>
      <c r="H154" s="20">
        <v>0</v>
      </c>
      <c r="I154" s="28">
        <f t="shared" si="6"/>
        <v>210</v>
      </c>
      <c r="J154" s="6"/>
      <c r="K154" s="6"/>
      <c r="L154" s="6"/>
    </row>
    <row r="155" spans="1:12" ht="15">
      <c r="A155" s="8" t="s">
        <v>167</v>
      </c>
      <c r="B155" s="7" t="s">
        <v>110</v>
      </c>
      <c r="C155" s="48" t="s">
        <v>278</v>
      </c>
      <c r="D155" s="20">
        <v>0</v>
      </c>
      <c r="E155" s="1">
        <v>0</v>
      </c>
      <c r="F155" s="20">
        <v>0</v>
      </c>
      <c r="G155" s="1">
        <v>180</v>
      </c>
      <c r="H155" s="20">
        <v>0</v>
      </c>
      <c r="I155" s="28">
        <f t="shared" si="6"/>
        <v>180</v>
      </c>
      <c r="J155" s="6"/>
      <c r="K155" s="6"/>
      <c r="L155" s="6"/>
    </row>
    <row r="156" spans="1:12" ht="15">
      <c r="A156" s="8" t="s">
        <v>171</v>
      </c>
      <c r="B156" s="7" t="s">
        <v>91</v>
      </c>
      <c r="C156" s="48" t="s">
        <v>232</v>
      </c>
      <c r="D156" s="20">
        <v>0</v>
      </c>
      <c r="E156" s="1">
        <v>0</v>
      </c>
      <c r="F156" s="20">
        <v>0</v>
      </c>
      <c r="G156" s="1">
        <v>0</v>
      </c>
      <c r="H156" s="20">
        <v>170</v>
      </c>
      <c r="I156" s="28">
        <f t="shared" si="6"/>
        <v>170</v>
      </c>
      <c r="J156" s="6"/>
      <c r="K156" s="6"/>
      <c r="L156" s="6"/>
    </row>
    <row r="157" spans="1:12" ht="15">
      <c r="A157" s="1" t="s">
        <v>172</v>
      </c>
      <c r="B157" s="7" t="s">
        <v>125</v>
      </c>
      <c r="C157" s="48" t="s">
        <v>280</v>
      </c>
      <c r="D157" s="20">
        <v>120</v>
      </c>
      <c r="E157" s="1">
        <v>0</v>
      </c>
      <c r="F157" s="20">
        <v>0</v>
      </c>
      <c r="G157" s="1">
        <v>0</v>
      </c>
      <c r="H157" s="20">
        <v>0</v>
      </c>
      <c r="I157" s="28">
        <f t="shared" si="6"/>
        <v>120</v>
      </c>
      <c r="J157" s="6"/>
      <c r="K157" s="6"/>
      <c r="L157" s="6"/>
    </row>
    <row r="158" spans="1:12" ht="12.75">
      <c r="A158" s="52"/>
      <c r="B158" s="52"/>
      <c r="C158" s="52"/>
      <c r="D158" s="52"/>
      <c r="E158" s="52"/>
      <c r="F158" s="52"/>
      <c r="G158" s="52"/>
      <c r="H158" s="52"/>
      <c r="I158" s="52"/>
      <c r="J158" s="6"/>
      <c r="K158" s="6"/>
      <c r="L158" s="6"/>
    </row>
    <row r="159" spans="1:12" ht="12.75">
      <c r="A159" s="53"/>
      <c r="B159" s="53"/>
      <c r="C159" s="53"/>
      <c r="D159" s="53"/>
      <c r="E159" s="53"/>
      <c r="F159" s="53"/>
      <c r="G159" s="53"/>
      <c r="H159" s="53"/>
      <c r="I159" s="53"/>
      <c r="J159" s="6"/>
      <c r="K159" s="6"/>
      <c r="L159" s="6"/>
    </row>
    <row r="160" spans="1:12" ht="12.75">
      <c r="A160" s="53"/>
      <c r="B160" s="53"/>
      <c r="C160" s="53"/>
      <c r="D160" s="53"/>
      <c r="E160" s="53"/>
      <c r="F160" s="53"/>
      <c r="G160" s="53"/>
      <c r="H160" s="53"/>
      <c r="I160" s="53"/>
      <c r="J160" s="6"/>
      <c r="K160" s="6"/>
      <c r="L160" s="6"/>
    </row>
    <row r="161" spans="1:12" ht="12.75">
      <c r="A161" s="53"/>
      <c r="B161" s="53"/>
      <c r="C161" s="53"/>
      <c r="D161" s="53"/>
      <c r="E161" s="53"/>
      <c r="F161" s="53"/>
      <c r="G161" s="53"/>
      <c r="H161" s="53"/>
      <c r="I161" s="53"/>
      <c r="J161" s="6"/>
      <c r="K161" s="6"/>
      <c r="L161" s="6"/>
    </row>
    <row r="162" spans="1:12" ht="12.75">
      <c r="A162" s="53"/>
      <c r="B162" s="53"/>
      <c r="C162" s="53"/>
      <c r="D162" s="53"/>
      <c r="E162" s="53"/>
      <c r="F162" s="53"/>
      <c r="G162" s="53"/>
      <c r="H162" s="53"/>
      <c r="I162" s="53"/>
      <c r="J162" s="6"/>
      <c r="K162" s="6"/>
      <c r="L162" s="6"/>
    </row>
    <row r="163" spans="1:12" ht="12.75">
      <c r="A163" s="53"/>
      <c r="B163" s="53"/>
      <c r="C163" s="53"/>
      <c r="D163" s="53"/>
      <c r="E163" s="53"/>
      <c r="F163" s="53"/>
      <c r="G163" s="53"/>
      <c r="H163" s="53"/>
      <c r="I163" s="53"/>
      <c r="J163" s="6"/>
      <c r="K163" s="6"/>
      <c r="L163" s="6"/>
    </row>
    <row r="164" spans="1:12" ht="12.75">
      <c r="A164" s="53"/>
      <c r="B164" s="53"/>
      <c r="C164" s="53"/>
      <c r="D164" s="53"/>
      <c r="E164" s="53"/>
      <c r="F164" s="53"/>
      <c r="G164" s="53"/>
      <c r="H164" s="53"/>
      <c r="I164" s="53"/>
      <c r="J164" s="6"/>
      <c r="K164" s="6"/>
      <c r="L164" s="6"/>
    </row>
    <row r="165" spans="10:12" ht="12.75">
      <c r="J165" s="6"/>
      <c r="K165" s="6"/>
      <c r="L165" s="6"/>
    </row>
    <row r="166" spans="10:12" ht="12.75">
      <c r="J166" s="6"/>
      <c r="K166" s="6"/>
      <c r="L166" s="6"/>
    </row>
    <row r="167" spans="10:18" ht="12.75">
      <c r="J167" s="10"/>
      <c r="K167" s="10"/>
      <c r="L167" s="10"/>
      <c r="M167" s="10"/>
      <c r="N167" s="10"/>
      <c r="O167" s="10"/>
      <c r="P167" s="10"/>
      <c r="Q167" s="10"/>
      <c r="R167" s="10"/>
    </row>
  </sheetData>
  <sheetProtection/>
  <mergeCells count="9">
    <mergeCell ref="A158:I164"/>
    <mergeCell ref="A1:I1"/>
    <mergeCell ref="A32:I32"/>
    <mergeCell ref="A40:I40"/>
    <mergeCell ref="A51:I51"/>
    <mergeCell ref="A66:I66"/>
    <mergeCell ref="A86:I86"/>
    <mergeCell ref="A115:I115"/>
    <mergeCell ref="A128:I128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2"/>
  <headerFooter alignWithMargins="0">
    <oddHeader>&amp;C2017 CSMX ENDURO RACING CLUB CHAMPIONSHIP</oddHeader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421875" style="0" customWidth="1"/>
    <col min="2" max="3" width="22.421875" style="0" customWidth="1"/>
    <col min="4" max="7" width="12.8515625" style="0" customWidth="1"/>
    <col min="8" max="9" width="13.7109375" style="0" customWidth="1"/>
  </cols>
  <sheetData>
    <row r="1" spans="1:9" ht="18">
      <c r="A1" s="56" t="s">
        <v>300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/>
      <c r="B2" s="59"/>
      <c r="C2" s="45" t="s">
        <v>173</v>
      </c>
      <c r="D2" s="17">
        <v>42791</v>
      </c>
      <c r="E2" s="18">
        <v>42840</v>
      </c>
      <c r="F2" s="18">
        <v>42938</v>
      </c>
      <c r="G2" s="18">
        <v>42973</v>
      </c>
      <c r="H2" s="18">
        <v>43022</v>
      </c>
      <c r="I2" s="19" t="s">
        <v>0</v>
      </c>
    </row>
    <row r="3" spans="1:9" ht="18">
      <c r="A3" s="2"/>
      <c r="B3" s="3"/>
      <c r="C3" s="26"/>
      <c r="D3" s="11"/>
      <c r="E3" s="5"/>
      <c r="F3" s="14"/>
      <c r="G3" s="5"/>
      <c r="H3" s="14"/>
      <c r="I3" s="4"/>
    </row>
    <row r="4" spans="1:9" ht="15">
      <c r="A4" s="9" t="s">
        <v>14</v>
      </c>
      <c r="B4" s="9" t="s">
        <v>66</v>
      </c>
      <c r="C4" s="46" t="s">
        <v>189</v>
      </c>
      <c r="D4" s="12">
        <v>360</v>
      </c>
      <c r="E4" s="9">
        <v>400</v>
      </c>
      <c r="F4" s="22">
        <v>400</v>
      </c>
      <c r="G4" s="9">
        <v>360</v>
      </c>
      <c r="H4" s="12">
        <v>360</v>
      </c>
      <c r="I4" s="28">
        <f aca="true" t="shared" si="0" ref="I4:I17">SUM(D4:H4)</f>
        <v>1880</v>
      </c>
    </row>
    <row r="5" spans="1:9" ht="15">
      <c r="A5" s="9" t="s">
        <v>4</v>
      </c>
      <c r="B5" s="9" t="s">
        <v>69</v>
      </c>
      <c r="C5" s="46" t="s">
        <v>188</v>
      </c>
      <c r="D5" s="12">
        <v>250</v>
      </c>
      <c r="E5" s="9">
        <v>190</v>
      </c>
      <c r="F5" s="22">
        <v>360</v>
      </c>
      <c r="G5" s="9">
        <v>400</v>
      </c>
      <c r="H5" s="12">
        <v>400</v>
      </c>
      <c r="I5" s="28">
        <f t="shared" si="0"/>
        <v>1600</v>
      </c>
    </row>
    <row r="6" spans="1:9" ht="15">
      <c r="A6" s="9" t="s">
        <v>5</v>
      </c>
      <c r="B6" s="9" t="s">
        <v>42</v>
      </c>
      <c r="C6" s="46" t="s">
        <v>190</v>
      </c>
      <c r="D6" s="12">
        <v>300</v>
      </c>
      <c r="E6" s="9">
        <v>270</v>
      </c>
      <c r="F6" s="22">
        <v>300</v>
      </c>
      <c r="G6" s="9">
        <v>250</v>
      </c>
      <c r="H6" s="12">
        <v>300</v>
      </c>
      <c r="I6" s="28">
        <f t="shared" si="0"/>
        <v>1420</v>
      </c>
    </row>
    <row r="7" spans="1:9" ht="15">
      <c r="A7" s="9" t="s">
        <v>60</v>
      </c>
      <c r="B7" s="9" t="s">
        <v>71</v>
      </c>
      <c r="C7" s="46" t="s">
        <v>191</v>
      </c>
      <c r="D7" s="12">
        <v>210</v>
      </c>
      <c r="E7" s="9">
        <v>0</v>
      </c>
      <c r="F7" s="22">
        <v>270</v>
      </c>
      <c r="G7" s="9">
        <v>300</v>
      </c>
      <c r="H7" s="12">
        <v>330</v>
      </c>
      <c r="I7" s="28">
        <f t="shared" si="0"/>
        <v>1110</v>
      </c>
    </row>
    <row r="8" spans="1:9" ht="15">
      <c r="A8" s="9" t="s">
        <v>16</v>
      </c>
      <c r="B8" s="9" t="s">
        <v>70</v>
      </c>
      <c r="C8" s="46" t="s">
        <v>192</v>
      </c>
      <c r="D8" s="12">
        <v>230</v>
      </c>
      <c r="E8" s="9">
        <v>0</v>
      </c>
      <c r="F8" s="22">
        <v>250</v>
      </c>
      <c r="G8" s="9">
        <v>270</v>
      </c>
      <c r="H8" s="12">
        <v>270</v>
      </c>
      <c r="I8" s="28">
        <f t="shared" si="0"/>
        <v>1020</v>
      </c>
    </row>
    <row r="9" spans="1:9" ht="15">
      <c r="A9" s="9" t="s">
        <v>19</v>
      </c>
      <c r="B9" s="9" t="s">
        <v>127</v>
      </c>
      <c r="C9" s="46" t="s">
        <v>301</v>
      </c>
      <c r="D9" s="12">
        <v>0</v>
      </c>
      <c r="E9" s="9">
        <v>250</v>
      </c>
      <c r="F9" s="22">
        <v>330</v>
      </c>
      <c r="G9" s="9">
        <v>330</v>
      </c>
      <c r="H9" s="12">
        <v>0</v>
      </c>
      <c r="I9" s="28">
        <f t="shared" si="0"/>
        <v>910</v>
      </c>
    </row>
    <row r="10" spans="1:9" ht="15">
      <c r="A10" s="9" t="s">
        <v>38</v>
      </c>
      <c r="B10" s="9" t="s">
        <v>41</v>
      </c>
      <c r="C10" s="46" t="s">
        <v>302</v>
      </c>
      <c r="D10" s="12">
        <v>400</v>
      </c>
      <c r="E10" s="9">
        <v>300</v>
      </c>
      <c r="F10" s="22">
        <v>0</v>
      </c>
      <c r="G10" s="9">
        <v>0</v>
      </c>
      <c r="H10" s="12">
        <v>0</v>
      </c>
      <c r="I10" s="28">
        <f t="shared" si="0"/>
        <v>700</v>
      </c>
    </row>
    <row r="11" spans="1:9" ht="15">
      <c r="A11" s="9" t="s">
        <v>61</v>
      </c>
      <c r="B11" s="9" t="s">
        <v>67</v>
      </c>
      <c r="C11" s="46" t="s">
        <v>303</v>
      </c>
      <c r="D11" s="12">
        <v>330</v>
      </c>
      <c r="E11" s="9">
        <v>360</v>
      </c>
      <c r="F11" s="22">
        <v>0</v>
      </c>
      <c r="G11" s="9">
        <v>0</v>
      </c>
      <c r="H11" s="12">
        <v>0</v>
      </c>
      <c r="I11" s="28">
        <f t="shared" si="0"/>
        <v>690</v>
      </c>
    </row>
    <row r="12" spans="1:10" ht="15">
      <c r="A12" s="9" t="s">
        <v>73</v>
      </c>
      <c r="B12" s="9" t="s">
        <v>165</v>
      </c>
      <c r="C12" s="46" t="s">
        <v>193</v>
      </c>
      <c r="D12" s="12">
        <v>0</v>
      </c>
      <c r="E12" s="9">
        <v>0</v>
      </c>
      <c r="F12" s="22">
        <v>210</v>
      </c>
      <c r="G12" s="9">
        <v>210</v>
      </c>
      <c r="H12" s="12">
        <v>250</v>
      </c>
      <c r="I12" s="28">
        <f t="shared" si="0"/>
        <v>670</v>
      </c>
      <c r="J12" s="47"/>
    </row>
    <row r="13" spans="1:9" ht="15">
      <c r="A13" s="9" t="s">
        <v>103</v>
      </c>
      <c r="B13" s="9" t="s">
        <v>72</v>
      </c>
      <c r="C13" s="46" t="s">
        <v>197</v>
      </c>
      <c r="D13" s="12">
        <v>190</v>
      </c>
      <c r="E13" s="9">
        <v>230</v>
      </c>
      <c r="F13" s="12">
        <v>230</v>
      </c>
      <c r="G13" s="9">
        <v>0</v>
      </c>
      <c r="H13" s="12">
        <v>0</v>
      </c>
      <c r="I13" s="28">
        <f t="shared" si="0"/>
        <v>650</v>
      </c>
    </row>
    <row r="14" spans="1:9" ht="15">
      <c r="A14" s="9" t="s">
        <v>129</v>
      </c>
      <c r="B14" s="9" t="s">
        <v>68</v>
      </c>
      <c r="C14" s="46" t="s">
        <v>304</v>
      </c>
      <c r="D14" s="12">
        <v>270</v>
      </c>
      <c r="E14" s="9">
        <v>330</v>
      </c>
      <c r="F14" s="12">
        <v>0</v>
      </c>
      <c r="G14" s="9">
        <v>0</v>
      </c>
      <c r="H14" s="12">
        <v>0</v>
      </c>
      <c r="I14" s="28">
        <f t="shared" si="0"/>
        <v>600</v>
      </c>
    </row>
    <row r="15" spans="1:9" ht="15">
      <c r="A15" s="9" t="s">
        <v>62</v>
      </c>
      <c r="B15" s="9" t="s">
        <v>164</v>
      </c>
      <c r="C15" s="46" t="s">
        <v>194</v>
      </c>
      <c r="D15" s="22">
        <v>0</v>
      </c>
      <c r="E15" s="9">
        <v>0</v>
      </c>
      <c r="F15" s="22">
        <v>190</v>
      </c>
      <c r="G15" s="9">
        <v>230</v>
      </c>
      <c r="H15" s="22">
        <v>0</v>
      </c>
      <c r="I15" s="28">
        <f t="shared" si="0"/>
        <v>420</v>
      </c>
    </row>
    <row r="16" spans="1:9" ht="15">
      <c r="A16" s="9" t="s">
        <v>23</v>
      </c>
      <c r="B16" s="9" t="s">
        <v>43</v>
      </c>
      <c r="C16" s="46" t="s">
        <v>305</v>
      </c>
      <c r="D16" s="22">
        <v>180</v>
      </c>
      <c r="E16" s="9">
        <v>210</v>
      </c>
      <c r="F16" s="22">
        <v>0</v>
      </c>
      <c r="G16" s="9">
        <v>0</v>
      </c>
      <c r="H16" s="22">
        <v>0</v>
      </c>
      <c r="I16" s="28">
        <f t="shared" si="0"/>
        <v>390</v>
      </c>
    </row>
    <row r="17" spans="1:9" ht="15">
      <c r="A17" s="9" t="s">
        <v>65</v>
      </c>
      <c r="B17" s="9" t="s">
        <v>128</v>
      </c>
      <c r="C17" s="46" t="s">
        <v>306</v>
      </c>
      <c r="D17" s="12">
        <v>0</v>
      </c>
      <c r="E17" s="9">
        <v>180</v>
      </c>
      <c r="F17" s="12">
        <v>0</v>
      </c>
      <c r="G17" s="9">
        <v>0</v>
      </c>
      <c r="H17" s="12">
        <v>0</v>
      </c>
      <c r="I17" s="28">
        <f t="shared" si="0"/>
        <v>180</v>
      </c>
    </row>
    <row r="18" spans="1:9" ht="12.75">
      <c r="A18" s="6"/>
      <c r="B18" s="6"/>
      <c r="C18" s="6"/>
      <c r="D18" s="13"/>
      <c r="E18" s="6"/>
      <c r="F18" s="13"/>
      <c r="G18" s="6"/>
      <c r="H18" s="13"/>
      <c r="I18" s="6"/>
    </row>
    <row r="19" spans="1:9" ht="18">
      <c r="A19" s="15" t="s">
        <v>40</v>
      </c>
      <c r="B19" s="16"/>
      <c r="C19" s="45" t="s">
        <v>173</v>
      </c>
      <c r="D19" s="17">
        <v>42791</v>
      </c>
      <c r="E19" s="18">
        <v>42840</v>
      </c>
      <c r="F19" s="18">
        <v>42938</v>
      </c>
      <c r="G19" s="18">
        <v>42973</v>
      </c>
      <c r="H19" s="18">
        <v>43022</v>
      </c>
      <c r="I19" s="19" t="s">
        <v>0</v>
      </c>
    </row>
    <row r="20" spans="1:9" ht="18">
      <c r="A20" s="2"/>
      <c r="B20" s="3"/>
      <c r="C20" s="26"/>
      <c r="D20" s="11"/>
      <c r="E20" s="5"/>
      <c r="F20" s="14"/>
      <c r="G20" s="5"/>
      <c r="H20" s="14"/>
      <c r="I20" s="4"/>
    </row>
    <row r="21" spans="1:9" ht="15">
      <c r="A21" s="9" t="s">
        <v>14</v>
      </c>
      <c r="B21" s="9" t="s">
        <v>44</v>
      </c>
      <c r="C21" s="46" t="s">
        <v>184</v>
      </c>
      <c r="D21" s="12">
        <v>400</v>
      </c>
      <c r="E21" s="9">
        <v>400</v>
      </c>
      <c r="F21" s="12">
        <v>400</v>
      </c>
      <c r="G21" s="9">
        <v>400</v>
      </c>
      <c r="H21" s="12">
        <v>400</v>
      </c>
      <c r="I21" s="28">
        <f>SUM(D21:H21)</f>
        <v>2000</v>
      </c>
    </row>
    <row r="22" spans="1:9" ht="15">
      <c r="A22" s="9" t="s">
        <v>4</v>
      </c>
      <c r="B22" s="9" t="s">
        <v>75</v>
      </c>
      <c r="C22" s="46" t="s">
        <v>185</v>
      </c>
      <c r="D22" s="12">
        <v>300</v>
      </c>
      <c r="E22" s="9">
        <v>300</v>
      </c>
      <c r="F22" s="12">
        <v>360</v>
      </c>
      <c r="G22" s="9">
        <v>330</v>
      </c>
      <c r="H22" s="12">
        <v>360</v>
      </c>
      <c r="I22" s="28">
        <f>SUM(D22:H22)</f>
        <v>1650</v>
      </c>
    </row>
    <row r="23" spans="1:9" ht="15">
      <c r="A23" s="9" t="s">
        <v>5</v>
      </c>
      <c r="B23" s="9" t="s">
        <v>76</v>
      </c>
      <c r="C23" s="46" t="s">
        <v>187</v>
      </c>
      <c r="D23" s="12">
        <v>270</v>
      </c>
      <c r="E23" s="9">
        <v>270</v>
      </c>
      <c r="F23" s="12">
        <v>330</v>
      </c>
      <c r="G23" s="9">
        <v>300</v>
      </c>
      <c r="H23" s="12">
        <v>300</v>
      </c>
      <c r="I23" s="28">
        <f>SUM(D23:H23)</f>
        <v>1470</v>
      </c>
    </row>
    <row r="24" spans="1:9" ht="15">
      <c r="A24" s="9" t="s">
        <v>6</v>
      </c>
      <c r="B24" s="9" t="s">
        <v>74</v>
      </c>
      <c r="C24" s="46" t="s">
        <v>186</v>
      </c>
      <c r="D24" s="12">
        <v>360</v>
      </c>
      <c r="E24" s="9">
        <v>360</v>
      </c>
      <c r="F24" s="12">
        <v>0</v>
      </c>
      <c r="G24" s="9">
        <v>360</v>
      </c>
      <c r="H24" s="12">
        <v>330</v>
      </c>
      <c r="I24" s="28">
        <f>SUM(D24:H24)</f>
        <v>1410</v>
      </c>
    </row>
    <row r="25" spans="1:9" ht="15">
      <c r="A25" s="9" t="s">
        <v>16</v>
      </c>
      <c r="B25" s="9" t="s">
        <v>45</v>
      </c>
      <c r="C25" s="46" t="s">
        <v>307</v>
      </c>
      <c r="D25" s="12">
        <v>330</v>
      </c>
      <c r="E25" s="9">
        <v>330</v>
      </c>
      <c r="F25" s="12">
        <v>0</v>
      </c>
      <c r="G25" s="9">
        <v>0</v>
      </c>
      <c r="H25" s="12">
        <v>0</v>
      </c>
      <c r="I25" s="28">
        <f>SUM(D25:H25)</f>
        <v>660</v>
      </c>
    </row>
    <row r="26" spans="1:9" ht="15">
      <c r="A26" s="9"/>
      <c r="B26" s="9"/>
      <c r="C26" s="9"/>
      <c r="D26" s="12"/>
      <c r="E26" s="9"/>
      <c r="F26" s="12"/>
      <c r="G26" s="9"/>
      <c r="H26" s="12"/>
      <c r="I26" s="1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 xml:space="preserve">&amp;C2017 CSMX KIDS ENDURO CLUB CHAMPIONSHIP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Liberty Group</dc:creator>
  <cp:keywords/>
  <dc:description/>
  <cp:lastModifiedBy>Celeste</cp:lastModifiedBy>
  <cp:lastPrinted>2017-10-19T16:54:19Z</cp:lastPrinted>
  <dcterms:created xsi:type="dcterms:W3CDTF">2004-06-09T10:55:45Z</dcterms:created>
  <dcterms:modified xsi:type="dcterms:W3CDTF">2017-10-23T09:27:13Z</dcterms:modified>
  <cp:category/>
  <cp:version/>
  <cp:contentType/>
  <cp:contentStatus/>
</cp:coreProperties>
</file>