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<sst xmlns="http://schemas.openxmlformats.org/spreadsheetml/2006/main" count="180" uniqueCount="43">
  <si>
    <t>Pos</t>
  </si>
  <si>
    <t>No of Entries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</si>
  <si>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</si>
  <si>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</si>
  <si>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</si>
  <si>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</si>
  <si>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</si>
  <si>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</si>
  <si>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</si>
  <si>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</si>
  <si>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</si>
  <si>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</si>
  <si>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</si>
  <si>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</si>
  <si>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</si>
  <si>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t>Sam Lochoff</t>
  </si>
  <si>
    <t>02435</t>
  </si>
  <si>
    <t>Slade van Niekerk</t>
  </si>
  <si>
    <t>07310</t>
  </si>
  <si>
    <t>Nicholas Hutchings</t>
  </si>
  <si>
    <t>07306</t>
  </si>
  <si>
    <t>Connor Hagan</t>
  </si>
  <si>
    <t>David Lindemann</t>
  </si>
  <si>
    <t>04849</t>
  </si>
  <si>
    <t>04318</t>
  </si>
  <si>
    <t>-</t>
  </si>
  <si>
    <t>Carlo Engelbrecht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</si>
  <si>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150 JUNIOR SHORT CIRCUIT CHAMPIONSHIP</t>
    </r>
  </si>
  <si>
    <t>13644</t>
  </si>
  <si>
    <t>Not enough starters for round to count towards championship</t>
  </si>
  <si>
    <t>Gareth Gehlig</t>
  </si>
  <si>
    <t>03750</t>
  </si>
  <si>
    <t>Brandon Staffen</t>
  </si>
  <si>
    <t>04009</t>
  </si>
  <si>
    <t>Konwaba Sparks</t>
  </si>
  <si>
    <t>07318</t>
  </si>
  <si>
    <t>Abigail Bosson</t>
  </si>
  <si>
    <t>04402</t>
  </si>
  <si>
    <t>Erin Lane</t>
  </si>
  <si>
    <t>Cameron Pretorius</t>
  </si>
  <si>
    <t>OE 180384</t>
  </si>
  <si>
    <t>Jo Swanepoel</t>
  </si>
  <si>
    <t>04315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</si>
</sst>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6" fontId="3" fillId="32" borderId="12" xfId="0" applyNumberFormat="1" applyFont="1" applyFill="1" applyBorder="1" applyAlignment="1">
      <alignment horizontal="center"/>
    </xf>
    <xf numFmtId="6" fontId="3" fillId="32" borderId="13" xfId="0" applyNumberFormat="1" applyFont="1" applyFill="1" applyBorder="1" applyAlignment="1">
      <alignment horizontal="center"/>
    </xf>
    <xf numFmtId="6" fontId="3" fillId="32" borderId="14" xfId="0" applyNumberFormat="1" applyFont="1" applyFill="1" applyBorder="1" applyAlignment="1">
      <alignment horizontal="center"/>
    </xf>
    <xf numFmtId="6" fontId="3" fillId="32" borderId="15" xfId="0" applyNumberFormat="1" applyFont="1" applyFill="1" applyBorder="1" applyAlignment="1">
      <alignment horizontal="center"/>
    </xf>
    <xf numFmtId="6" fontId="3" fillId="32" borderId="16" xfId="0" applyNumberFormat="1" applyFont="1" applyFill="1" applyBorder="1" applyAlignment="1">
      <alignment horizontal="center"/>
    </xf>
    <xf numFmtId="6" fontId="3" fillId="32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2" borderId="11" xfId="0" applyFont="1" applyFill="1" applyBorder="1" applyAlignment="1">
      <alignment horizontal="center" wrapText="1"/>
    </xf>
    <xf numFmtId="0" fontId="10" fillId="32" borderId="26" xfId="55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/>
    </xf>
    <xf numFmtId="6" fontId="3" fillId="32" borderId="28" xfId="0" applyNumberFormat="1" applyFont="1" applyFill="1" applyBorder="1" applyAlignment="1">
      <alignment horizontal="center"/>
    </xf>
    <xf numFmtId="6" fontId="3" fillId="32" borderId="29" xfId="0" applyNumberFormat="1" applyFont="1" applyFill="1" applyBorder="1" applyAlignment="1">
      <alignment horizontal="center"/>
    </xf>
    <xf numFmtId="6" fontId="3" fillId="32" borderId="30" xfId="0" applyNumberFormat="1" applyFont="1" applyFill="1" applyBorder="1" applyAlignment="1">
      <alignment horizontal="center"/>
    </xf>
    <xf numFmtId="6" fontId="3" fillId="32" borderId="31" xfId="0" applyNumberFormat="1" applyFont="1" applyFill="1" applyBorder="1" applyAlignment="1">
      <alignment horizontal="center"/>
    </xf>
    <xf numFmtId="6" fontId="3" fillId="32" borderId="2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3" borderId="18" xfId="0" applyFont="1" applyFill="1" applyBorder="1" applyAlignment="1" quotePrefix="1">
      <alignment horizontal="center"/>
    </xf>
    <xf numFmtId="0" fontId="12" fillId="33" borderId="10" xfId="0" applyFont="1" applyFill="1" applyBorder="1" applyAlignment="1" quotePrefix="1">
      <alignment horizontal="center"/>
    </xf>
    <xf numFmtId="0" fontId="12" fillId="33" borderId="18" xfId="0" applyFont="1" applyFill="1" applyBorder="1" applyAlignment="1" quotePrefix="1">
      <alignment horizontal="center"/>
    </xf>
    <xf numFmtId="0" fontId="12" fillId="33" borderId="18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18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32" borderId="43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3" fillId="32" borderId="11" xfId="55" applyFont="1" applyFill="1" applyBorder="1" applyAlignment="1">
      <alignment horizontal="center" vertical="center"/>
      <protection/>
    </xf>
    <xf numFmtId="0" fontId="3" fillId="32" borderId="45" xfId="55" applyFont="1" applyFill="1" applyBorder="1" applyAlignment="1">
      <alignment horizontal="center" vertical="center"/>
      <protection/>
    </xf>
    <xf numFmtId="16" fontId="3" fillId="32" borderId="46" xfId="0" applyNumberFormat="1" applyFont="1" applyFill="1" applyBorder="1" applyAlignment="1">
      <alignment horizontal="center"/>
    </xf>
    <xf numFmtId="16" fontId="3" fillId="32" borderId="39" xfId="0" applyNumberFormat="1" applyFont="1" applyFill="1" applyBorder="1" applyAlignment="1">
      <alignment horizontal="center"/>
    </xf>
    <xf numFmtId="16" fontId="3" fillId="32" borderId="47" xfId="0" applyNumberFormat="1" applyFont="1" applyFill="1" applyBorder="1" applyAlignment="1">
      <alignment horizontal="center"/>
    </xf>
    <xf numFmtId="16" fontId="3" fillId="32" borderId="48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16" fontId="3" fillId="32" borderId="5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771900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PageLayoutView="0" workbookViewId="0" topLeftCell="A1">
      <selection activeCell="Q21" sqref="Q21:S2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8" width="4.28125" style="29" customWidth="1"/>
    <col min="29" max="29" width="7.421875" style="0" customWidth="1"/>
  </cols>
  <sheetData>
    <row r="1" spans="1:31" ht="27" customHeight="1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1"/>
      <c r="AE1" s="1"/>
    </row>
    <row r="2" spans="1:31" ht="20.2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1"/>
      <c r="AE2" s="1"/>
    </row>
    <row r="3" spans="5:29" ht="15">
      <c r="E3" s="83" t="s">
        <v>2</v>
      </c>
      <c r="F3" s="84"/>
      <c r="G3" s="85"/>
      <c r="H3" s="84" t="s">
        <v>3</v>
      </c>
      <c r="I3" s="84"/>
      <c r="J3" s="85"/>
      <c r="K3" s="84" t="s">
        <v>4</v>
      </c>
      <c r="L3" s="84"/>
      <c r="M3" s="85"/>
      <c r="N3" s="83" t="s">
        <v>5</v>
      </c>
      <c r="O3" s="84"/>
      <c r="P3" s="85"/>
      <c r="Q3" s="83" t="s">
        <v>6</v>
      </c>
      <c r="R3" s="84"/>
      <c r="S3" s="85"/>
      <c r="T3" s="83" t="s">
        <v>7</v>
      </c>
      <c r="U3" s="84"/>
      <c r="V3" s="85"/>
      <c r="W3" s="83" t="s">
        <v>8</v>
      </c>
      <c r="X3" s="84"/>
      <c r="Y3" s="85"/>
      <c r="Z3" s="83" t="s">
        <v>9</v>
      </c>
      <c r="AA3" s="84"/>
      <c r="AB3" s="85"/>
      <c r="AC3" s="86"/>
    </row>
    <row r="4" spans="5:29" ht="15.75" thickBot="1">
      <c r="E4" s="91">
        <v>43120</v>
      </c>
      <c r="F4" s="92"/>
      <c r="G4" s="93"/>
      <c r="H4" s="89">
        <v>43162</v>
      </c>
      <c r="I4" s="89"/>
      <c r="J4" s="90"/>
      <c r="K4" s="89">
        <v>43197</v>
      </c>
      <c r="L4" s="89"/>
      <c r="M4" s="90"/>
      <c r="N4" s="89">
        <v>43253</v>
      </c>
      <c r="O4" s="89"/>
      <c r="P4" s="90"/>
      <c r="Q4" s="88">
        <v>43302</v>
      </c>
      <c r="R4" s="89"/>
      <c r="S4" s="90"/>
      <c r="T4" s="88">
        <v>43330</v>
      </c>
      <c r="U4" s="89"/>
      <c r="V4" s="90"/>
      <c r="W4" s="88">
        <v>43351</v>
      </c>
      <c r="X4" s="89"/>
      <c r="Y4" s="90"/>
      <c r="Z4" s="88">
        <v>43386</v>
      </c>
      <c r="AA4" s="89"/>
      <c r="AB4" s="90"/>
      <c r="AC4" s="87"/>
    </row>
    <row r="5" spans="1:29" s="10" customFormat="1" ht="30" customHeight="1" thickBot="1">
      <c r="A5" s="2" t="s">
        <v>0</v>
      </c>
      <c r="B5" s="3" t="s">
        <v>11</v>
      </c>
      <c r="C5" s="3" t="s">
        <v>12</v>
      </c>
      <c r="D5" s="30" t="s">
        <v>13</v>
      </c>
      <c r="E5" s="33">
        <v>1</v>
      </c>
      <c r="F5" s="35">
        <v>2</v>
      </c>
      <c r="G5" s="34">
        <v>3</v>
      </c>
      <c r="H5" s="4">
        <v>1</v>
      </c>
      <c r="I5" s="6">
        <v>2</v>
      </c>
      <c r="J5" s="5">
        <v>3</v>
      </c>
      <c r="K5" s="6">
        <v>1</v>
      </c>
      <c r="L5" s="6">
        <v>2</v>
      </c>
      <c r="M5" s="5">
        <v>3</v>
      </c>
      <c r="N5" s="7">
        <v>1</v>
      </c>
      <c r="O5" s="36">
        <v>2</v>
      </c>
      <c r="P5" s="5">
        <v>3</v>
      </c>
      <c r="Q5" s="8">
        <v>1</v>
      </c>
      <c r="R5" s="37">
        <v>2</v>
      </c>
      <c r="S5" s="9">
        <v>3</v>
      </c>
      <c r="T5" s="7">
        <v>1</v>
      </c>
      <c r="U5" s="36">
        <v>2</v>
      </c>
      <c r="V5" s="5">
        <v>3</v>
      </c>
      <c r="W5" s="7">
        <v>1</v>
      </c>
      <c r="X5" s="36">
        <v>2</v>
      </c>
      <c r="Y5" s="5">
        <v>3</v>
      </c>
      <c r="Z5" s="7">
        <v>1</v>
      </c>
      <c r="AA5" s="36">
        <v>2</v>
      </c>
      <c r="AB5" s="5">
        <v>3</v>
      </c>
      <c r="AC5" s="31" t="s">
        <v>10</v>
      </c>
    </row>
    <row r="6" spans="1:29" ht="15">
      <c r="A6" s="11">
        <v>1</v>
      </c>
      <c r="B6" s="44" t="s">
        <v>17</v>
      </c>
      <c r="C6" s="69" t="s">
        <v>18</v>
      </c>
      <c r="D6" s="45">
        <v>96</v>
      </c>
      <c r="E6" s="38" t="s">
        <v>25</v>
      </c>
      <c r="F6" s="39" t="s">
        <v>25</v>
      </c>
      <c r="G6" s="40" t="s">
        <v>25</v>
      </c>
      <c r="H6" s="38">
        <v>15</v>
      </c>
      <c r="I6" s="39">
        <v>10</v>
      </c>
      <c r="J6" s="40">
        <v>15</v>
      </c>
      <c r="K6" s="39" t="s">
        <v>25</v>
      </c>
      <c r="L6" s="39" t="s">
        <v>25</v>
      </c>
      <c r="M6" s="56" t="s">
        <v>25</v>
      </c>
      <c r="N6" s="50" t="s">
        <v>25</v>
      </c>
      <c r="O6" s="51" t="s">
        <v>25</v>
      </c>
      <c r="P6" s="40" t="s">
        <v>25</v>
      </c>
      <c r="Q6" s="52" t="s">
        <v>25</v>
      </c>
      <c r="R6" s="53" t="s">
        <v>25</v>
      </c>
      <c r="S6" s="54" t="s">
        <v>25</v>
      </c>
      <c r="T6" s="50" t="s">
        <v>25</v>
      </c>
      <c r="U6" s="51" t="s">
        <v>25</v>
      </c>
      <c r="V6" s="40" t="s">
        <v>25</v>
      </c>
      <c r="W6" s="50" t="s">
        <v>25</v>
      </c>
      <c r="X6" s="51" t="s">
        <v>25</v>
      </c>
      <c r="Y6" s="40" t="s">
        <v>25</v>
      </c>
      <c r="Z6" s="51" t="s">
        <v>25</v>
      </c>
      <c r="AA6" s="51" t="s">
        <v>25</v>
      </c>
      <c r="AB6" s="39" t="s">
        <v>25</v>
      </c>
      <c r="AC6" s="12">
        <f aca="true" t="shared" si="0" ref="AC6:AC19">SUM(E6:AB6)</f>
        <v>40</v>
      </c>
    </row>
    <row r="7" spans="1:29" ht="15">
      <c r="A7" s="11">
        <v>2</v>
      </c>
      <c r="B7" s="44" t="s">
        <v>22</v>
      </c>
      <c r="C7" s="68" t="s">
        <v>24</v>
      </c>
      <c r="D7" s="46">
        <v>33</v>
      </c>
      <c r="E7" s="41" t="s">
        <v>25</v>
      </c>
      <c r="F7" s="42" t="s">
        <v>25</v>
      </c>
      <c r="G7" s="43" t="s">
        <v>25</v>
      </c>
      <c r="H7" s="41">
        <v>9</v>
      </c>
      <c r="I7" s="42">
        <v>12</v>
      </c>
      <c r="J7" s="43">
        <v>12</v>
      </c>
      <c r="K7" s="42"/>
      <c r="L7" s="42"/>
      <c r="M7" s="55"/>
      <c r="N7" s="48" t="s">
        <v>25</v>
      </c>
      <c r="O7" s="49" t="s">
        <v>25</v>
      </c>
      <c r="P7" s="43" t="s">
        <v>25</v>
      </c>
      <c r="Q7" s="48" t="s">
        <v>25</v>
      </c>
      <c r="R7" s="49" t="s">
        <v>25</v>
      </c>
      <c r="S7" s="43" t="s">
        <v>25</v>
      </c>
      <c r="T7" s="48" t="s">
        <v>25</v>
      </c>
      <c r="U7" s="49" t="s">
        <v>25</v>
      </c>
      <c r="V7" s="43" t="s">
        <v>25</v>
      </c>
      <c r="W7" s="48" t="s">
        <v>25</v>
      </c>
      <c r="X7" s="49" t="s">
        <v>25</v>
      </c>
      <c r="Y7" s="43" t="s">
        <v>25</v>
      </c>
      <c r="Z7" s="49" t="s">
        <v>25</v>
      </c>
      <c r="AA7" s="49" t="s">
        <v>25</v>
      </c>
      <c r="AB7" s="42" t="s">
        <v>25</v>
      </c>
      <c r="AC7" s="18">
        <f t="shared" si="0"/>
        <v>33</v>
      </c>
    </row>
    <row r="8" spans="1:29" ht="15">
      <c r="A8" s="11">
        <v>3</v>
      </c>
      <c r="B8" s="44" t="s">
        <v>21</v>
      </c>
      <c r="C8" s="68" t="s">
        <v>23</v>
      </c>
      <c r="D8" s="46">
        <v>88</v>
      </c>
      <c r="E8" s="41" t="s">
        <v>25</v>
      </c>
      <c r="F8" s="42" t="s">
        <v>25</v>
      </c>
      <c r="G8" s="43" t="s">
        <v>25</v>
      </c>
      <c r="H8" s="41">
        <v>12</v>
      </c>
      <c r="I8" s="42">
        <v>9</v>
      </c>
      <c r="J8" s="43">
        <v>9</v>
      </c>
      <c r="K8" s="42"/>
      <c r="L8" s="42"/>
      <c r="M8" s="15"/>
      <c r="N8" s="48"/>
      <c r="O8" s="49"/>
      <c r="P8" s="43"/>
      <c r="Q8" s="48"/>
      <c r="R8" s="49"/>
      <c r="S8" s="43"/>
      <c r="T8" s="48" t="s">
        <v>25</v>
      </c>
      <c r="U8" s="49" t="s">
        <v>25</v>
      </c>
      <c r="V8" s="43" t="s">
        <v>25</v>
      </c>
      <c r="W8" s="48" t="s">
        <v>25</v>
      </c>
      <c r="X8" s="49" t="s">
        <v>25</v>
      </c>
      <c r="Y8" s="43" t="s">
        <v>25</v>
      </c>
      <c r="Z8" s="49" t="s">
        <v>25</v>
      </c>
      <c r="AA8" s="49" t="s">
        <v>25</v>
      </c>
      <c r="AB8" s="42" t="s">
        <v>25</v>
      </c>
      <c r="AC8" s="18">
        <f t="shared" si="0"/>
        <v>30</v>
      </c>
    </row>
    <row r="9" spans="1:29" ht="15">
      <c r="A9" s="11">
        <v>4</v>
      </c>
      <c r="B9" s="47" t="s">
        <v>30</v>
      </c>
      <c r="C9" s="68" t="s">
        <v>31</v>
      </c>
      <c r="D9" s="46">
        <v>48</v>
      </c>
      <c r="E9" s="41"/>
      <c r="F9" s="42"/>
      <c r="G9" s="43"/>
      <c r="H9" s="41">
        <v>10</v>
      </c>
      <c r="I9" s="42">
        <v>8</v>
      </c>
      <c r="J9" s="43">
        <v>8</v>
      </c>
      <c r="K9" s="42"/>
      <c r="L9" s="42"/>
      <c r="M9" s="55"/>
      <c r="N9" s="48"/>
      <c r="O9" s="49"/>
      <c r="P9" s="43"/>
      <c r="Q9" s="48"/>
      <c r="R9" s="49"/>
      <c r="S9" s="43"/>
      <c r="T9" s="48"/>
      <c r="U9" s="49"/>
      <c r="V9" s="43"/>
      <c r="W9" s="48"/>
      <c r="X9" s="49"/>
      <c r="Y9" s="43"/>
      <c r="Z9" s="49"/>
      <c r="AA9" s="49"/>
      <c r="AB9" s="42"/>
      <c r="AC9" s="18">
        <f t="shared" si="0"/>
        <v>26</v>
      </c>
    </row>
    <row r="10" spans="1:29" ht="15">
      <c r="A10" s="11">
        <v>5</v>
      </c>
      <c r="B10" s="72" t="s">
        <v>32</v>
      </c>
      <c r="C10" s="70" t="s">
        <v>33</v>
      </c>
      <c r="D10" s="59">
        <v>95</v>
      </c>
      <c r="E10" s="60"/>
      <c r="F10" s="61"/>
      <c r="G10" s="62"/>
      <c r="H10" s="60"/>
      <c r="I10" s="61">
        <v>15</v>
      </c>
      <c r="J10" s="62">
        <v>10</v>
      </c>
      <c r="K10" s="14"/>
      <c r="L10" s="14"/>
      <c r="M10" s="15"/>
      <c r="N10" s="16"/>
      <c r="O10" s="17"/>
      <c r="P10" s="13"/>
      <c r="Q10" s="16"/>
      <c r="R10" s="17"/>
      <c r="S10" s="13"/>
      <c r="T10" s="16"/>
      <c r="U10" s="17"/>
      <c r="V10" s="13"/>
      <c r="W10" s="16"/>
      <c r="X10" s="17"/>
      <c r="Y10" s="13"/>
      <c r="Z10" s="19"/>
      <c r="AA10" s="19"/>
      <c r="AB10" s="14"/>
      <c r="AC10" s="18">
        <f t="shared" si="0"/>
        <v>25</v>
      </c>
    </row>
    <row r="11" spans="1:29" ht="15">
      <c r="A11" s="11">
        <v>6</v>
      </c>
      <c r="B11" s="72" t="s">
        <v>34</v>
      </c>
      <c r="C11" s="70" t="s">
        <v>35</v>
      </c>
      <c r="D11" s="59">
        <v>11</v>
      </c>
      <c r="E11" s="60"/>
      <c r="F11" s="61"/>
      <c r="G11" s="62"/>
      <c r="H11" s="60">
        <v>7</v>
      </c>
      <c r="I11" s="61">
        <v>7</v>
      </c>
      <c r="J11" s="62">
        <v>6</v>
      </c>
      <c r="K11" s="14" t="s">
        <v>25</v>
      </c>
      <c r="L11" s="14" t="s">
        <v>25</v>
      </c>
      <c r="M11" s="55" t="s">
        <v>25</v>
      </c>
      <c r="N11" s="16" t="s">
        <v>25</v>
      </c>
      <c r="O11" s="17" t="s">
        <v>25</v>
      </c>
      <c r="P11" s="13" t="s">
        <v>25</v>
      </c>
      <c r="Q11" s="75" t="s">
        <v>25</v>
      </c>
      <c r="R11" s="76" t="s">
        <v>25</v>
      </c>
      <c r="S11" s="77" t="s">
        <v>25</v>
      </c>
      <c r="T11" s="16" t="s">
        <v>25</v>
      </c>
      <c r="U11" s="17" t="s">
        <v>25</v>
      </c>
      <c r="V11" s="13" t="s">
        <v>25</v>
      </c>
      <c r="W11" s="16" t="s">
        <v>25</v>
      </c>
      <c r="X11" s="17" t="s">
        <v>25</v>
      </c>
      <c r="Y11" s="13" t="s">
        <v>25</v>
      </c>
      <c r="Z11" s="17" t="s">
        <v>25</v>
      </c>
      <c r="AA11" s="17" t="s">
        <v>25</v>
      </c>
      <c r="AB11" s="14" t="s">
        <v>25</v>
      </c>
      <c r="AC11" s="18">
        <f t="shared" si="0"/>
        <v>20</v>
      </c>
    </row>
    <row r="12" spans="1:29" ht="15">
      <c r="A12" s="11">
        <v>7</v>
      </c>
      <c r="B12" s="72" t="s">
        <v>36</v>
      </c>
      <c r="C12" s="70" t="s">
        <v>37</v>
      </c>
      <c r="D12" s="59">
        <v>51</v>
      </c>
      <c r="E12" s="60"/>
      <c r="F12" s="61"/>
      <c r="G12" s="62"/>
      <c r="H12" s="60">
        <v>8</v>
      </c>
      <c r="I12" s="61">
        <v>6</v>
      </c>
      <c r="J12" s="62">
        <v>5</v>
      </c>
      <c r="K12" s="74" t="s">
        <v>25</v>
      </c>
      <c r="L12" s="74" t="s">
        <v>25</v>
      </c>
      <c r="M12" s="55" t="s">
        <v>25</v>
      </c>
      <c r="N12" s="16" t="s">
        <v>25</v>
      </c>
      <c r="O12" s="17" t="s">
        <v>25</v>
      </c>
      <c r="P12" s="13" t="s">
        <v>25</v>
      </c>
      <c r="Q12" s="75" t="s">
        <v>25</v>
      </c>
      <c r="R12" s="76" t="s">
        <v>25</v>
      </c>
      <c r="S12" s="77" t="s">
        <v>25</v>
      </c>
      <c r="T12" s="16" t="s">
        <v>25</v>
      </c>
      <c r="U12" s="17" t="s">
        <v>25</v>
      </c>
      <c r="V12" s="13" t="s">
        <v>25</v>
      </c>
      <c r="W12" s="16" t="s">
        <v>25</v>
      </c>
      <c r="X12" s="17" t="s">
        <v>25</v>
      </c>
      <c r="Y12" s="13" t="s">
        <v>25</v>
      </c>
      <c r="Z12" s="17" t="s">
        <v>25</v>
      </c>
      <c r="AA12" s="17" t="s">
        <v>25</v>
      </c>
      <c r="AB12" s="14" t="s">
        <v>25</v>
      </c>
      <c r="AC12" s="18">
        <f t="shared" si="0"/>
        <v>19</v>
      </c>
    </row>
    <row r="13" spans="1:29" ht="15">
      <c r="A13" s="11">
        <v>8</v>
      </c>
      <c r="B13" s="57" t="s">
        <v>19</v>
      </c>
      <c r="C13" s="68" t="s">
        <v>20</v>
      </c>
      <c r="D13" s="46">
        <v>71</v>
      </c>
      <c r="E13" s="41" t="s">
        <v>25</v>
      </c>
      <c r="F13" s="42" t="s">
        <v>25</v>
      </c>
      <c r="G13" s="43" t="s">
        <v>25</v>
      </c>
      <c r="H13" s="41"/>
      <c r="I13" s="42">
        <v>0</v>
      </c>
      <c r="J13" s="43">
        <v>7</v>
      </c>
      <c r="K13" s="42" t="s">
        <v>25</v>
      </c>
      <c r="L13" s="42" t="s">
        <v>25</v>
      </c>
      <c r="M13" s="55" t="s">
        <v>25</v>
      </c>
      <c r="N13" s="48" t="s">
        <v>25</v>
      </c>
      <c r="O13" s="49" t="s">
        <v>25</v>
      </c>
      <c r="P13" s="43" t="s">
        <v>25</v>
      </c>
      <c r="Q13" s="48" t="s">
        <v>25</v>
      </c>
      <c r="R13" s="49" t="s">
        <v>25</v>
      </c>
      <c r="S13" s="43" t="s">
        <v>25</v>
      </c>
      <c r="T13" s="48" t="s">
        <v>25</v>
      </c>
      <c r="U13" s="49" t="s">
        <v>25</v>
      </c>
      <c r="V13" s="43" t="s">
        <v>25</v>
      </c>
      <c r="W13" s="48" t="s">
        <v>25</v>
      </c>
      <c r="X13" s="49" t="s">
        <v>25</v>
      </c>
      <c r="Y13" s="43" t="s">
        <v>25</v>
      </c>
      <c r="Z13" s="49" t="s">
        <v>25</v>
      </c>
      <c r="AA13" s="49" t="s">
        <v>25</v>
      </c>
      <c r="AB13" s="42" t="s">
        <v>25</v>
      </c>
      <c r="AC13" s="18">
        <f t="shared" si="0"/>
        <v>7</v>
      </c>
    </row>
    <row r="14" spans="1:29" ht="15">
      <c r="A14" s="11">
        <v>9</v>
      </c>
      <c r="B14" s="73" t="s">
        <v>26</v>
      </c>
      <c r="C14" s="68" t="s">
        <v>28</v>
      </c>
      <c r="D14" s="46">
        <v>41</v>
      </c>
      <c r="E14" s="41" t="s">
        <v>25</v>
      </c>
      <c r="F14" s="42" t="s">
        <v>25</v>
      </c>
      <c r="G14" s="43" t="s">
        <v>25</v>
      </c>
      <c r="H14" s="41"/>
      <c r="I14" s="42"/>
      <c r="J14" s="43"/>
      <c r="K14" s="42" t="s">
        <v>25</v>
      </c>
      <c r="L14" s="42" t="s">
        <v>25</v>
      </c>
      <c r="M14" s="55" t="s">
        <v>25</v>
      </c>
      <c r="N14" s="48"/>
      <c r="O14" s="49"/>
      <c r="P14" s="43"/>
      <c r="Q14" s="48" t="s">
        <v>25</v>
      </c>
      <c r="R14" s="49" t="s">
        <v>25</v>
      </c>
      <c r="S14" s="43" t="s">
        <v>25</v>
      </c>
      <c r="T14" s="48"/>
      <c r="U14" s="49"/>
      <c r="V14" s="43"/>
      <c r="W14" s="48"/>
      <c r="X14" s="49"/>
      <c r="Y14" s="43"/>
      <c r="Z14" s="49"/>
      <c r="AA14" s="49"/>
      <c r="AB14" s="42"/>
      <c r="AC14" s="18">
        <f t="shared" si="0"/>
        <v>0</v>
      </c>
    </row>
    <row r="15" spans="1:29" ht="15">
      <c r="A15" s="11">
        <v>10</v>
      </c>
      <c r="B15" s="58" t="s">
        <v>38</v>
      </c>
      <c r="C15" s="71">
        <v>12786</v>
      </c>
      <c r="D15" s="59">
        <v>13</v>
      </c>
      <c r="E15" s="60"/>
      <c r="F15" s="61"/>
      <c r="G15" s="62"/>
      <c r="H15" s="60">
        <v>0</v>
      </c>
      <c r="I15" s="61"/>
      <c r="J15" s="62"/>
      <c r="K15" s="14"/>
      <c r="L15" s="14"/>
      <c r="M15" s="15"/>
      <c r="N15" s="16"/>
      <c r="O15" s="17"/>
      <c r="P15" s="13"/>
      <c r="Q15" s="16"/>
      <c r="R15" s="17"/>
      <c r="S15" s="13"/>
      <c r="T15" s="16"/>
      <c r="U15" s="17"/>
      <c r="V15" s="13"/>
      <c r="W15" s="16"/>
      <c r="X15" s="17"/>
      <c r="Y15" s="13"/>
      <c r="Z15" s="17"/>
      <c r="AA15" s="17"/>
      <c r="AB15" s="14"/>
      <c r="AC15" s="18">
        <f t="shared" si="0"/>
        <v>0</v>
      </c>
    </row>
    <row r="16" spans="1:29" ht="15">
      <c r="A16" s="11">
        <v>11</v>
      </c>
      <c r="B16" s="73" t="s">
        <v>15</v>
      </c>
      <c r="C16" s="68" t="s">
        <v>16</v>
      </c>
      <c r="D16" s="46">
        <v>44</v>
      </c>
      <c r="E16" s="41" t="s">
        <v>25</v>
      </c>
      <c r="F16" s="42" t="s">
        <v>25</v>
      </c>
      <c r="G16" s="43" t="s">
        <v>25</v>
      </c>
      <c r="H16" s="41"/>
      <c r="I16" s="42"/>
      <c r="J16" s="43"/>
      <c r="K16" s="42"/>
      <c r="L16" s="42"/>
      <c r="M16" s="55"/>
      <c r="N16" s="48"/>
      <c r="O16" s="49"/>
      <c r="P16" s="43"/>
      <c r="Q16" s="48"/>
      <c r="R16" s="49"/>
      <c r="S16" s="43"/>
      <c r="T16" s="48"/>
      <c r="U16" s="49"/>
      <c r="V16" s="43"/>
      <c r="W16" s="48"/>
      <c r="X16" s="49"/>
      <c r="Y16" s="43"/>
      <c r="Z16" s="49"/>
      <c r="AA16" s="49"/>
      <c r="AB16" s="42"/>
      <c r="AC16" s="18">
        <f t="shared" si="0"/>
        <v>0</v>
      </c>
    </row>
    <row r="17" spans="1:29" ht="15">
      <c r="A17" s="11">
        <v>12</v>
      </c>
      <c r="B17" s="73" t="s">
        <v>39</v>
      </c>
      <c r="C17" s="68" t="s">
        <v>40</v>
      </c>
      <c r="D17" s="46">
        <v>23</v>
      </c>
      <c r="E17" s="41"/>
      <c r="F17" s="42"/>
      <c r="G17" s="43"/>
      <c r="H17" s="41"/>
      <c r="I17" s="42"/>
      <c r="J17" s="43"/>
      <c r="K17" s="42"/>
      <c r="L17" s="42"/>
      <c r="M17" s="55"/>
      <c r="N17" s="48"/>
      <c r="O17" s="49"/>
      <c r="P17" s="43"/>
      <c r="Q17" s="48" t="s">
        <v>25</v>
      </c>
      <c r="R17" s="49" t="s">
        <v>25</v>
      </c>
      <c r="S17" s="43" t="s">
        <v>25</v>
      </c>
      <c r="T17" s="48"/>
      <c r="U17" s="49"/>
      <c r="V17" s="43"/>
      <c r="W17" s="48"/>
      <c r="X17" s="49"/>
      <c r="Y17" s="43"/>
      <c r="Z17" s="49"/>
      <c r="AA17" s="49"/>
      <c r="AB17" s="42"/>
      <c r="AC17" s="18"/>
    </row>
    <row r="18" spans="1:29" ht="15">
      <c r="A18" s="11">
        <v>13</v>
      </c>
      <c r="B18" s="58" t="s">
        <v>41</v>
      </c>
      <c r="C18" s="70" t="s">
        <v>42</v>
      </c>
      <c r="D18" s="59">
        <v>47</v>
      </c>
      <c r="E18" s="60"/>
      <c r="F18" s="61"/>
      <c r="G18" s="62"/>
      <c r="H18" s="60"/>
      <c r="I18" s="61"/>
      <c r="J18" s="62"/>
      <c r="K18" s="14"/>
      <c r="L18" s="14"/>
      <c r="M18" s="15"/>
      <c r="N18" s="16"/>
      <c r="O18" s="17"/>
      <c r="P18" s="13"/>
      <c r="Q18" s="16"/>
      <c r="R18" s="17"/>
      <c r="S18" s="13"/>
      <c r="T18" s="16" t="s">
        <v>25</v>
      </c>
      <c r="U18" s="17" t="s">
        <v>25</v>
      </c>
      <c r="V18" s="13" t="s">
        <v>25</v>
      </c>
      <c r="W18" s="16" t="s">
        <v>25</v>
      </c>
      <c r="X18" s="17" t="s">
        <v>25</v>
      </c>
      <c r="Y18" s="13" t="s">
        <v>25</v>
      </c>
      <c r="Z18" s="17" t="s">
        <v>25</v>
      </c>
      <c r="AA18" s="17" t="s">
        <v>25</v>
      </c>
      <c r="AB18" s="14" t="s">
        <v>25</v>
      </c>
      <c r="AC18" s="18">
        <f t="shared" si="0"/>
        <v>0</v>
      </c>
    </row>
    <row r="19" spans="1:29" ht="15.75" thickBot="1">
      <c r="A19" s="11">
        <v>14</v>
      </c>
      <c r="B19" s="63"/>
      <c r="C19" s="64"/>
      <c r="D19" s="64"/>
      <c r="E19" s="65"/>
      <c r="F19" s="66"/>
      <c r="G19" s="67"/>
      <c r="H19" s="65"/>
      <c r="I19" s="66"/>
      <c r="J19" s="67"/>
      <c r="K19" s="21"/>
      <c r="L19" s="21"/>
      <c r="M19" s="22"/>
      <c r="N19" s="23"/>
      <c r="O19" s="24"/>
      <c r="P19" s="20"/>
      <c r="Q19" s="23"/>
      <c r="R19" s="24"/>
      <c r="S19" s="20"/>
      <c r="T19" s="23"/>
      <c r="U19" s="24"/>
      <c r="V19" s="20"/>
      <c r="W19" s="23"/>
      <c r="X19" s="24"/>
      <c r="Y19" s="20"/>
      <c r="Z19" s="24"/>
      <c r="AA19" s="24"/>
      <c r="AB19" s="21"/>
      <c r="AC19" s="25">
        <f t="shared" si="0"/>
        <v>0</v>
      </c>
    </row>
    <row r="20" spans="4:29" s="26" customFormat="1" ht="15.75" thickBot="1">
      <c r="D20" s="32" t="s">
        <v>1</v>
      </c>
      <c r="E20" s="78">
        <v>6</v>
      </c>
      <c r="F20" s="78"/>
      <c r="G20" s="78"/>
      <c r="H20" s="78">
        <v>9</v>
      </c>
      <c r="I20" s="78"/>
      <c r="J20" s="78"/>
      <c r="K20" s="78">
        <v>5</v>
      </c>
      <c r="L20" s="78"/>
      <c r="M20" s="78"/>
      <c r="N20" s="78">
        <v>5</v>
      </c>
      <c r="O20" s="78"/>
      <c r="P20" s="78"/>
      <c r="Q20" s="78">
        <v>7</v>
      </c>
      <c r="R20" s="78"/>
      <c r="S20" s="78"/>
      <c r="T20" s="78">
        <v>7</v>
      </c>
      <c r="U20" s="78"/>
      <c r="V20" s="78"/>
      <c r="W20" s="78">
        <v>7</v>
      </c>
      <c r="X20" s="78"/>
      <c r="Y20" s="78"/>
      <c r="Z20" s="78">
        <v>7</v>
      </c>
      <c r="AA20" s="78"/>
      <c r="AB20" s="78"/>
      <c r="AC20" s="27">
        <f>AVERAGE(E20:AB20)</f>
        <v>6.625</v>
      </c>
    </row>
    <row r="21" spans="2:28" ht="12.75" customHeight="1">
      <c r="B21" s="94" t="s">
        <v>14</v>
      </c>
      <c r="C21" s="94"/>
      <c r="D21" s="94"/>
      <c r="E21" s="79" t="s">
        <v>29</v>
      </c>
      <c r="F21" s="79"/>
      <c r="G21" s="79"/>
      <c r="H21" s="28"/>
      <c r="I21" s="28"/>
      <c r="J21" s="28"/>
      <c r="K21" s="79" t="s">
        <v>29</v>
      </c>
      <c r="L21" s="79"/>
      <c r="M21" s="79"/>
      <c r="N21" s="79" t="s">
        <v>29</v>
      </c>
      <c r="O21" s="79"/>
      <c r="P21" s="79"/>
      <c r="Q21" s="79" t="s">
        <v>29</v>
      </c>
      <c r="R21" s="79"/>
      <c r="S21" s="79"/>
      <c r="T21" s="79" t="s">
        <v>29</v>
      </c>
      <c r="U21" s="79"/>
      <c r="V21" s="79"/>
      <c r="W21" s="79" t="s">
        <v>29</v>
      </c>
      <c r="X21" s="79"/>
      <c r="Y21" s="79"/>
      <c r="Z21" s="79" t="s">
        <v>29</v>
      </c>
      <c r="AA21" s="79"/>
      <c r="AB21" s="79"/>
    </row>
    <row r="22" spans="2:28" ht="12.75">
      <c r="B22" s="94"/>
      <c r="C22" s="94"/>
      <c r="D22" s="94"/>
      <c r="E22" s="80"/>
      <c r="F22" s="80"/>
      <c r="G22" s="80"/>
      <c r="H22" s="28"/>
      <c r="I22" s="28"/>
      <c r="J22" s="28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5:28" ht="12.75">
      <c r="E23" s="80"/>
      <c r="F23" s="80"/>
      <c r="G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5:28" ht="12.75">
      <c r="E24" s="80"/>
      <c r="F24" s="80"/>
      <c r="G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5:28" ht="12.75">
      <c r="E25" s="80"/>
      <c r="F25" s="80"/>
      <c r="G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5:28" ht="12.75">
      <c r="E26" s="80"/>
      <c r="F26" s="80"/>
      <c r="G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</sheetData>
  <sheetProtection/>
  <mergeCells count="34">
    <mergeCell ref="B21:D22"/>
    <mergeCell ref="E20:G20"/>
    <mergeCell ref="H20:J20"/>
    <mergeCell ref="K20:M20"/>
    <mergeCell ref="N20:P20"/>
    <mergeCell ref="K4:M4"/>
    <mergeCell ref="N4:P4"/>
    <mergeCell ref="W3:Y3"/>
    <mergeCell ref="Z3:AB3"/>
    <mergeCell ref="Q21:S26"/>
    <mergeCell ref="K21:M26"/>
    <mergeCell ref="Q20:S20"/>
    <mergeCell ref="H4:J4"/>
    <mergeCell ref="N21:P26"/>
    <mergeCell ref="T21:V26"/>
    <mergeCell ref="T3:V3"/>
    <mergeCell ref="Z21:AB26"/>
    <mergeCell ref="T4:V4"/>
    <mergeCell ref="W4:Y4"/>
    <mergeCell ref="Z4:AB4"/>
    <mergeCell ref="E4:G4"/>
    <mergeCell ref="E21:G26"/>
    <mergeCell ref="Z20:AB20"/>
    <mergeCell ref="Q4:S4"/>
    <mergeCell ref="T20:V20"/>
    <mergeCell ref="W20:Y20"/>
    <mergeCell ref="W21:Y26"/>
    <mergeCell ref="A1:AC2"/>
    <mergeCell ref="E3:G3"/>
    <mergeCell ref="H3:J3"/>
    <mergeCell ref="K3:M3"/>
    <mergeCell ref="N3:P3"/>
    <mergeCell ref="Q3:S3"/>
    <mergeCell ref="AC3:AC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2017-02-19T20:33:59Z</cp:lastPrinted>
  <dcterms:created xsi:type="dcterms:W3CDTF">1996-10-14T23:33:28Z</dcterms:created>
  <dcterms:modified xsi:type="dcterms:W3CDTF">2018-11-14T14:37:58Z</dcterms:modified>
  <cp:category/>
  <cp:version/>
  <cp:contentType/>
  <cp:contentStatus/>
</cp:coreProperties>
</file>