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2,1 Modifieds" sheetId="1" r:id="rId1"/>
    <sheet name="1660" sheetId="2" r:id="rId2"/>
  </sheets>
  <definedNames/>
  <calcPr fullCalcOnLoad="1"/>
</workbook>
</file>

<file path=xl/sharedStrings.xml><?xml version="1.0" encoding="utf-8"?>
<sst xmlns="http://schemas.openxmlformats.org/spreadsheetml/2006/main" count="229" uniqueCount="103">
  <si>
    <t>Pos</t>
  </si>
  <si>
    <t>No of Entries</t>
  </si>
  <si>
    <t>Rnd 1</t>
  </si>
  <si>
    <t>Rnd 2</t>
  </si>
  <si>
    <t>Rnd 3</t>
  </si>
  <si>
    <t>Rnd 4</t>
  </si>
  <si>
    <t>Rnd 5</t>
  </si>
  <si>
    <t>Rnd 6</t>
  </si>
  <si>
    <t>TOTAL</t>
  </si>
  <si>
    <t>COMPETITOR NAME &amp; SURNAME</t>
  </si>
  <si>
    <t>MSA LICENCE NUMBER</t>
  </si>
  <si>
    <t>RACE NUMBER</t>
  </si>
  <si>
    <t>PROVISIONAL RESULTS SUBJECT TO CHANGE</t>
  </si>
  <si>
    <t>F</t>
  </si>
  <si>
    <t>A36</t>
  </si>
  <si>
    <t>A46</t>
  </si>
  <si>
    <t>A86</t>
  </si>
  <si>
    <t>Daniella de Sousa</t>
  </si>
  <si>
    <t>A29</t>
  </si>
  <si>
    <t>Guido Serrotti</t>
  </si>
  <si>
    <t>03417</t>
  </si>
  <si>
    <t>A40</t>
  </si>
  <si>
    <t>A70</t>
  </si>
  <si>
    <t>John Beighton</t>
  </si>
  <si>
    <t>05622</t>
  </si>
  <si>
    <t>Eugene Griessen</t>
  </si>
  <si>
    <t>04059</t>
  </si>
  <si>
    <t>A5</t>
  </si>
  <si>
    <t>Francois Muller</t>
  </si>
  <si>
    <t>A55</t>
  </si>
  <si>
    <t>Hannie Hanekom</t>
  </si>
  <si>
    <t>04072</t>
  </si>
  <si>
    <t>Russell Ormerod</t>
  </si>
  <si>
    <t>A118</t>
  </si>
  <si>
    <t>03741</t>
  </si>
  <si>
    <t>DNF</t>
  </si>
  <si>
    <t>Andre du Toit</t>
  </si>
  <si>
    <t>03842</t>
  </si>
  <si>
    <t>Kayla Jones</t>
  </si>
  <si>
    <t>03170</t>
  </si>
  <si>
    <t>Shawn Cope</t>
  </si>
  <si>
    <t>04074</t>
  </si>
  <si>
    <t>A911</t>
  </si>
  <si>
    <t>Darryn Beighton</t>
  </si>
  <si>
    <t>06125</t>
  </si>
  <si>
    <t>A82</t>
  </si>
  <si>
    <t>Jason Kriel</t>
  </si>
  <si>
    <t>07860</t>
  </si>
  <si>
    <t>A361</t>
  </si>
  <si>
    <t>W/D  -  Withdrew</t>
  </si>
  <si>
    <t>Excl  -  Excluded</t>
  </si>
  <si>
    <t>DNF  -  Did not finish</t>
  </si>
  <si>
    <t>DNS</t>
  </si>
  <si>
    <t>DNS  -  Did not start</t>
  </si>
  <si>
    <t>B/F  -  Black Flagged</t>
  </si>
  <si>
    <t>Estiaan Henning</t>
  </si>
  <si>
    <t>03910</t>
  </si>
  <si>
    <t>A23</t>
  </si>
  <si>
    <t>WD</t>
  </si>
  <si>
    <t>Tristan Bland</t>
  </si>
  <si>
    <t>Dirk Binneman</t>
  </si>
  <si>
    <t>06067</t>
  </si>
  <si>
    <t>Ayrton Martinengo</t>
  </si>
  <si>
    <t>06725</t>
  </si>
  <si>
    <t>A12</t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</si>
  <si>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2019 WC REGIONAL TAR OVAL CHAMPIONSHIP - 2.1 CLASS</t>
    </r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</si>
  <si>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2019 WC REGIONAL TAR OVAL CHAMPIONSHIP - 1660 CLASS</t>
    </r>
  </si>
  <si>
    <t>Zain de la Rey</t>
  </si>
  <si>
    <t>Nigel Thorpe</t>
  </si>
  <si>
    <t>T67</t>
  </si>
  <si>
    <t>Elric Everson</t>
  </si>
  <si>
    <t>A76</t>
  </si>
  <si>
    <t>Mark Fontini</t>
  </si>
  <si>
    <t>03402</t>
  </si>
  <si>
    <t>Sean Sinclair</t>
  </si>
  <si>
    <t>T41</t>
  </si>
  <si>
    <t>Ruhann Horn</t>
  </si>
  <si>
    <t>Finals not run due to heavy mist and event stopped early.</t>
  </si>
  <si>
    <t>Nikita Ooshuizen</t>
  </si>
  <si>
    <t>Jaco de la Rey</t>
  </si>
  <si>
    <t>Jodie Powell</t>
  </si>
  <si>
    <t>EXCL</t>
  </si>
  <si>
    <t>OE 99936041</t>
  </si>
  <si>
    <t>This event won't score towards the championship.  Not enough starters refer to point 8 of Regional Regulations</t>
  </si>
  <si>
    <t>-</t>
  </si>
  <si>
    <t>Christopher Kennedy</t>
  </si>
  <si>
    <t>Lance Liederman</t>
  </si>
  <si>
    <t>Donovan Jarman</t>
  </si>
  <si>
    <t>Kosie Weyers</t>
  </si>
  <si>
    <t>Brandon Herring</t>
  </si>
  <si>
    <t>A25</t>
  </si>
  <si>
    <t>Nicholas van Tonder</t>
  </si>
  <si>
    <t>A27</t>
  </si>
  <si>
    <t>Rnd 7</t>
  </si>
  <si>
    <t>Excl</t>
  </si>
  <si>
    <t>Jarrod Beattie</t>
  </si>
  <si>
    <t>OE 99940476</t>
  </si>
  <si>
    <t>Chris Etzebeth</t>
  </si>
  <si>
    <t>04436</t>
  </si>
  <si>
    <t>A96</t>
  </si>
  <si>
    <t>Richard Griessen</t>
  </si>
  <si>
    <t>Grant Kirchner</t>
  </si>
  <si>
    <t>OE 99940479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</si>
</sst>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32" borderId="10" xfId="0" applyFont="1" applyFill="1" applyBorder="1" applyAlignment="1">
      <alignment/>
    </xf>
    <xf numFmtId="0" fontId="3" fillId="32" borderId="11" xfId="0" applyFont="1" applyFill="1" applyBorder="1" applyAlignment="1">
      <alignment horizontal="center" wrapText="1"/>
    </xf>
    <xf numFmtId="165" fontId="3" fillId="32" borderId="12" xfId="0" applyNumberFormat="1" applyFont="1" applyFill="1" applyBorder="1" applyAlignment="1">
      <alignment horizontal="center"/>
    </xf>
    <xf numFmtId="165" fontId="3" fillId="32" borderId="13" xfId="0" applyNumberFormat="1" applyFont="1" applyFill="1" applyBorder="1" applyAlignment="1">
      <alignment horizontal="center"/>
    </xf>
    <xf numFmtId="165" fontId="3" fillId="32" borderId="14" xfId="0" applyNumberFormat="1" applyFont="1" applyFill="1" applyBorder="1" applyAlignment="1">
      <alignment horizontal="center"/>
    </xf>
    <xf numFmtId="165" fontId="3" fillId="32" borderId="15" xfId="0" applyNumberFormat="1" applyFont="1" applyFill="1" applyBorder="1" applyAlignment="1">
      <alignment horizontal="center"/>
    </xf>
    <xf numFmtId="165" fontId="3" fillId="32" borderId="16" xfId="0" applyNumberFormat="1" applyFont="1" applyFill="1" applyBorder="1" applyAlignment="1">
      <alignment horizontal="center"/>
    </xf>
    <xf numFmtId="165" fontId="3" fillId="32" borderId="17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32" borderId="11" xfId="0" applyFont="1" applyFill="1" applyBorder="1" applyAlignment="1">
      <alignment horizontal="center" wrapText="1"/>
    </xf>
    <xf numFmtId="0" fontId="9" fillId="32" borderId="22" xfId="55" applyFont="1" applyFill="1" applyBorder="1" applyAlignment="1">
      <alignment horizontal="center" vertical="center"/>
      <protection/>
    </xf>
    <xf numFmtId="0" fontId="8" fillId="0" borderId="23" xfId="0" applyFont="1" applyBorder="1" applyAlignment="1">
      <alignment horizontal="center"/>
    </xf>
    <xf numFmtId="165" fontId="3" fillId="32" borderId="24" xfId="0" applyNumberFormat="1" applyFont="1" applyFill="1" applyBorder="1" applyAlignment="1">
      <alignment horizontal="center"/>
    </xf>
    <xf numFmtId="165" fontId="3" fillId="32" borderId="25" xfId="0" applyNumberFormat="1" applyFont="1" applyFill="1" applyBorder="1" applyAlignment="1">
      <alignment horizontal="center"/>
    </xf>
    <xf numFmtId="165" fontId="3" fillId="32" borderId="26" xfId="0" applyNumberFormat="1" applyFont="1" applyFill="1" applyBorder="1" applyAlignment="1">
      <alignment horizontal="center"/>
    </xf>
    <xf numFmtId="165" fontId="3" fillId="32" borderId="27" xfId="0" applyNumberFormat="1" applyFont="1" applyFill="1" applyBorder="1" applyAlignment="1">
      <alignment horizontal="center"/>
    </xf>
    <xf numFmtId="165" fontId="3" fillId="32" borderId="20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30" xfId="0" applyFont="1" applyFill="1" applyBorder="1" applyAlignment="1">
      <alignment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165" fontId="3" fillId="32" borderId="19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33" borderId="10" xfId="0" applyFont="1" applyFill="1" applyBorder="1" applyAlignment="1" quotePrefix="1">
      <alignment horizontal="center"/>
    </xf>
    <xf numFmtId="0" fontId="11" fillId="33" borderId="18" xfId="0" applyFont="1" applyFill="1" applyBorder="1" applyAlignment="1" quotePrefix="1">
      <alignment horizontal="center"/>
    </xf>
    <xf numFmtId="0" fontId="11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11" fillId="0" borderId="41" xfId="0" applyFont="1" applyFill="1" applyBorder="1" applyAlignment="1">
      <alignment/>
    </xf>
    <xf numFmtId="0" fontId="11" fillId="0" borderId="4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3" fillId="32" borderId="41" xfId="0" applyFont="1" applyFill="1" applyBorder="1" applyAlignment="1">
      <alignment horizontal="center"/>
    </xf>
    <xf numFmtId="0" fontId="11" fillId="33" borderId="41" xfId="0" applyFont="1" applyFill="1" applyBorder="1" applyAlignment="1" quotePrefix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/>
    </xf>
    <xf numFmtId="0" fontId="3" fillId="32" borderId="45" xfId="0" applyFont="1" applyFill="1" applyBorder="1" applyAlignment="1">
      <alignment horizontal="center"/>
    </xf>
    <xf numFmtId="0" fontId="3" fillId="32" borderId="46" xfId="0" applyFont="1" applyFill="1" applyBorder="1" applyAlignment="1">
      <alignment horizontal="center"/>
    </xf>
    <xf numFmtId="0" fontId="3" fillId="32" borderId="11" xfId="55" applyFont="1" applyFill="1" applyBorder="1" applyAlignment="1">
      <alignment horizontal="center" vertical="center"/>
      <protection/>
    </xf>
    <xf numFmtId="0" fontId="3" fillId="32" borderId="47" xfId="55" applyFont="1" applyFill="1" applyBorder="1" applyAlignment="1">
      <alignment horizontal="center" vertical="center"/>
      <protection/>
    </xf>
    <xf numFmtId="16" fontId="3" fillId="32" borderId="48" xfId="0" applyNumberFormat="1" applyFont="1" applyFill="1" applyBorder="1" applyAlignment="1">
      <alignment horizontal="center"/>
    </xf>
    <xf numFmtId="16" fontId="3" fillId="32" borderId="49" xfId="0" applyNumberFormat="1" applyFont="1" applyFill="1" applyBorder="1" applyAlignment="1">
      <alignment horizontal="center"/>
    </xf>
    <xf numFmtId="16" fontId="3" fillId="32" borderId="5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9" fillId="0" borderId="4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6" fontId="3" fillId="32" borderId="38" xfId="0" applyNumberFormat="1" applyFont="1" applyFill="1" applyBorder="1" applyAlignment="1">
      <alignment horizontal="center"/>
    </xf>
    <xf numFmtId="16" fontId="3" fillId="32" borderId="51" xfId="0" applyNumberFormat="1" applyFont="1" applyFill="1" applyBorder="1" applyAlignment="1">
      <alignment horizontal="center"/>
    </xf>
    <xf numFmtId="16" fontId="3" fillId="32" borderId="5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2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0</xdr:rowOff>
    </xdr:from>
    <xdr:to>
      <xdr:col>2</xdr:col>
      <xdr:colOff>561975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2181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0</xdr:rowOff>
    </xdr:from>
    <xdr:to>
      <xdr:col>2</xdr:col>
      <xdr:colOff>542925</xdr:colOff>
      <xdr:row>4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2190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3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9.57421875" style="0" customWidth="1"/>
    <col min="5" max="33" width="4.28125" style="0" customWidth="1"/>
    <col min="34" max="34" width="7.421875" style="0" customWidth="1"/>
  </cols>
  <sheetData>
    <row r="1" spans="1:34" ht="12.75" customHeight="1">
      <c r="A1" s="114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</row>
    <row r="2" spans="1:34" ht="12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</row>
    <row r="3" spans="1:34" ht="24" customHeight="1" thickBo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</row>
    <row r="4" spans="5:34" ht="15">
      <c r="E4" s="102" t="s">
        <v>2</v>
      </c>
      <c r="F4" s="103"/>
      <c r="G4" s="103"/>
      <c r="H4" s="104"/>
      <c r="I4" s="103" t="s">
        <v>3</v>
      </c>
      <c r="J4" s="103"/>
      <c r="K4" s="103"/>
      <c r="L4" s="104"/>
      <c r="M4" s="103" t="s">
        <v>4</v>
      </c>
      <c r="N4" s="103"/>
      <c r="O4" s="103"/>
      <c r="P4" s="104"/>
      <c r="Q4" s="102" t="s">
        <v>5</v>
      </c>
      <c r="R4" s="103"/>
      <c r="S4" s="103"/>
      <c r="T4" s="104"/>
      <c r="U4" s="102" t="s">
        <v>6</v>
      </c>
      <c r="V4" s="103"/>
      <c r="W4" s="103"/>
      <c r="X4" s="104"/>
      <c r="Y4" s="102" t="s">
        <v>7</v>
      </c>
      <c r="Z4" s="103"/>
      <c r="AA4" s="103"/>
      <c r="AB4" s="104"/>
      <c r="AC4" s="102" t="s">
        <v>93</v>
      </c>
      <c r="AD4" s="103"/>
      <c r="AE4" s="103"/>
      <c r="AF4" s="103"/>
      <c r="AG4" s="104"/>
      <c r="AH4" s="105"/>
    </row>
    <row r="5" spans="5:34" ht="15.75" thickBot="1">
      <c r="E5" s="107">
        <v>43512</v>
      </c>
      <c r="F5" s="108"/>
      <c r="G5" s="108"/>
      <c r="H5" s="109"/>
      <c r="I5" s="115">
        <v>43533</v>
      </c>
      <c r="J5" s="115"/>
      <c r="K5" s="115"/>
      <c r="L5" s="116"/>
      <c r="M5" s="115">
        <v>43603</v>
      </c>
      <c r="N5" s="115"/>
      <c r="O5" s="115"/>
      <c r="P5" s="116"/>
      <c r="Q5" s="115">
        <v>43708</v>
      </c>
      <c r="R5" s="115"/>
      <c r="S5" s="115"/>
      <c r="T5" s="116"/>
      <c r="U5" s="117">
        <v>43729</v>
      </c>
      <c r="V5" s="115"/>
      <c r="W5" s="115"/>
      <c r="X5" s="116"/>
      <c r="Y5" s="117">
        <v>43750</v>
      </c>
      <c r="Z5" s="115"/>
      <c r="AA5" s="115"/>
      <c r="AB5" s="116"/>
      <c r="AC5" s="117">
        <v>43792</v>
      </c>
      <c r="AD5" s="115"/>
      <c r="AE5" s="115"/>
      <c r="AF5" s="115"/>
      <c r="AG5" s="116"/>
      <c r="AH5" s="106"/>
    </row>
    <row r="6" spans="1:34" ht="30" customHeight="1" thickBot="1">
      <c r="A6" s="2" t="s">
        <v>0</v>
      </c>
      <c r="B6" s="3" t="s">
        <v>9</v>
      </c>
      <c r="C6" s="3" t="s">
        <v>10</v>
      </c>
      <c r="D6" s="23" t="s">
        <v>11</v>
      </c>
      <c r="E6" s="26">
        <v>1</v>
      </c>
      <c r="F6" s="28">
        <v>2</v>
      </c>
      <c r="G6" s="28">
        <v>3</v>
      </c>
      <c r="H6" s="27" t="s">
        <v>13</v>
      </c>
      <c r="I6" s="4">
        <v>1</v>
      </c>
      <c r="J6" s="6">
        <v>2</v>
      </c>
      <c r="K6" s="6">
        <v>3</v>
      </c>
      <c r="L6" s="5" t="s">
        <v>13</v>
      </c>
      <c r="M6" s="6">
        <v>1</v>
      </c>
      <c r="N6" s="6">
        <v>2</v>
      </c>
      <c r="O6" s="6">
        <v>3</v>
      </c>
      <c r="P6" s="5" t="s">
        <v>13</v>
      </c>
      <c r="Q6" s="7">
        <v>1</v>
      </c>
      <c r="R6" s="29">
        <v>2</v>
      </c>
      <c r="S6" s="29">
        <v>3</v>
      </c>
      <c r="T6" s="5" t="s">
        <v>13</v>
      </c>
      <c r="U6" s="8">
        <v>1</v>
      </c>
      <c r="V6" s="30">
        <v>2</v>
      </c>
      <c r="W6" s="43">
        <v>3</v>
      </c>
      <c r="X6" s="9" t="s">
        <v>13</v>
      </c>
      <c r="Y6" s="7">
        <v>1</v>
      </c>
      <c r="Z6" s="29">
        <v>2</v>
      </c>
      <c r="AA6" s="4">
        <v>3</v>
      </c>
      <c r="AB6" s="5" t="s">
        <v>13</v>
      </c>
      <c r="AC6" s="7">
        <v>1</v>
      </c>
      <c r="AD6" s="29">
        <v>2</v>
      </c>
      <c r="AE6" s="4">
        <v>3</v>
      </c>
      <c r="AF6" s="6">
        <v>4</v>
      </c>
      <c r="AG6" s="5" t="s">
        <v>13</v>
      </c>
      <c r="AH6" s="24" t="s">
        <v>8</v>
      </c>
    </row>
    <row r="7" spans="1:34" ht="14.25">
      <c r="A7" s="11">
        <v>1</v>
      </c>
      <c r="B7" s="38" t="s">
        <v>28</v>
      </c>
      <c r="C7" s="48">
        <v>12145</v>
      </c>
      <c r="D7" s="37" t="s">
        <v>29</v>
      </c>
      <c r="E7" s="33">
        <v>8</v>
      </c>
      <c r="F7" s="34">
        <v>15</v>
      </c>
      <c r="G7" s="34">
        <v>7</v>
      </c>
      <c r="H7" s="35" t="s">
        <v>35</v>
      </c>
      <c r="I7" s="33">
        <v>5</v>
      </c>
      <c r="J7" s="34">
        <v>15</v>
      </c>
      <c r="K7" s="34">
        <v>9</v>
      </c>
      <c r="L7" s="35">
        <v>9</v>
      </c>
      <c r="M7" s="34">
        <v>9</v>
      </c>
      <c r="N7" s="34">
        <v>7</v>
      </c>
      <c r="O7" s="34">
        <v>15</v>
      </c>
      <c r="P7" s="77"/>
      <c r="Q7" s="39" t="s">
        <v>84</v>
      </c>
      <c r="R7" s="40" t="s">
        <v>84</v>
      </c>
      <c r="S7" s="33" t="s">
        <v>84</v>
      </c>
      <c r="T7" s="35" t="s">
        <v>84</v>
      </c>
      <c r="U7" s="39">
        <v>15</v>
      </c>
      <c r="V7" s="40">
        <v>10</v>
      </c>
      <c r="W7" s="33">
        <v>10</v>
      </c>
      <c r="X7" s="35">
        <v>9</v>
      </c>
      <c r="Y7" s="39">
        <v>8</v>
      </c>
      <c r="Z7" s="40">
        <v>7</v>
      </c>
      <c r="AA7" s="33">
        <v>9</v>
      </c>
      <c r="AB7" s="35">
        <v>10</v>
      </c>
      <c r="AC7" s="39">
        <v>9</v>
      </c>
      <c r="AD7" s="40">
        <v>12</v>
      </c>
      <c r="AE7" s="33">
        <v>12</v>
      </c>
      <c r="AF7" s="34">
        <v>10</v>
      </c>
      <c r="AG7" s="35">
        <v>9</v>
      </c>
      <c r="AH7" s="13">
        <f>SUM(E7:AG7)</f>
        <v>229</v>
      </c>
    </row>
    <row r="8" spans="1:34" ht="14.25">
      <c r="A8" s="11">
        <v>2</v>
      </c>
      <c r="B8" s="38" t="s">
        <v>23</v>
      </c>
      <c r="C8" s="48" t="s">
        <v>24</v>
      </c>
      <c r="D8" s="37" t="s">
        <v>15</v>
      </c>
      <c r="E8" s="33">
        <v>12</v>
      </c>
      <c r="F8" s="34">
        <v>7</v>
      </c>
      <c r="G8" s="34">
        <v>10</v>
      </c>
      <c r="H8" s="35">
        <v>9</v>
      </c>
      <c r="I8" s="33">
        <v>8</v>
      </c>
      <c r="J8" s="34">
        <v>5</v>
      </c>
      <c r="K8" s="34">
        <v>12</v>
      </c>
      <c r="L8" s="35">
        <v>12</v>
      </c>
      <c r="M8" s="34">
        <v>12</v>
      </c>
      <c r="N8" s="34">
        <v>10</v>
      </c>
      <c r="O8" s="34">
        <v>10</v>
      </c>
      <c r="P8" s="77"/>
      <c r="Q8" s="39" t="s">
        <v>84</v>
      </c>
      <c r="R8" s="40" t="s">
        <v>84</v>
      </c>
      <c r="S8" s="33" t="s">
        <v>84</v>
      </c>
      <c r="T8" s="35" t="s">
        <v>84</v>
      </c>
      <c r="U8" s="39">
        <v>12</v>
      </c>
      <c r="V8" s="40">
        <v>8</v>
      </c>
      <c r="W8" s="33">
        <v>12</v>
      </c>
      <c r="X8" s="35">
        <v>8</v>
      </c>
      <c r="Y8" s="39">
        <v>15</v>
      </c>
      <c r="Z8" s="40">
        <v>8</v>
      </c>
      <c r="AA8" s="33">
        <v>12</v>
      </c>
      <c r="AB8" s="35">
        <v>7</v>
      </c>
      <c r="AC8" s="39">
        <v>6</v>
      </c>
      <c r="AD8" s="40">
        <v>8</v>
      </c>
      <c r="AE8" s="33">
        <v>10</v>
      </c>
      <c r="AF8" s="34">
        <v>15</v>
      </c>
      <c r="AG8" s="35" t="s">
        <v>35</v>
      </c>
      <c r="AH8" s="13">
        <f>SUM(E8:AG8)</f>
        <v>228</v>
      </c>
    </row>
    <row r="9" spans="1:34" ht="14.25">
      <c r="A9" s="11">
        <v>3</v>
      </c>
      <c r="B9" s="38" t="s">
        <v>25</v>
      </c>
      <c r="C9" s="48" t="s">
        <v>26</v>
      </c>
      <c r="D9" s="37" t="s">
        <v>27</v>
      </c>
      <c r="E9" s="33" t="s">
        <v>35</v>
      </c>
      <c r="F9" s="34">
        <v>6</v>
      </c>
      <c r="G9" s="34">
        <v>15</v>
      </c>
      <c r="H9" s="35">
        <v>15</v>
      </c>
      <c r="I9" s="33">
        <v>12</v>
      </c>
      <c r="J9" s="34">
        <v>7</v>
      </c>
      <c r="K9" s="34">
        <v>7</v>
      </c>
      <c r="L9" s="35">
        <v>10</v>
      </c>
      <c r="M9" s="34">
        <v>8</v>
      </c>
      <c r="N9" s="34">
        <v>12</v>
      </c>
      <c r="O9" s="34">
        <v>7</v>
      </c>
      <c r="P9" s="77"/>
      <c r="Q9" s="39" t="s">
        <v>84</v>
      </c>
      <c r="R9" s="40" t="s">
        <v>84</v>
      </c>
      <c r="S9" s="33" t="s">
        <v>84</v>
      </c>
      <c r="T9" s="35" t="s">
        <v>84</v>
      </c>
      <c r="U9" s="39">
        <v>8</v>
      </c>
      <c r="V9" s="40">
        <v>6</v>
      </c>
      <c r="W9" s="33">
        <v>8</v>
      </c>
      <c r="X9" s="35">
        <v>15</v>
      </c>
      <c r="Y9" s="39">
        <v>9</v>
      </c>
      <c r="Z9" s="40">
        <v>12</v>
      </c>
      <c r="AA9" s="33">
        <v>8</v>
      </c>
      <c r="AB9" s="35">
        <v>5</v>
      </c>
      <c r="AC9" s="39">
        <v>15</v>
      </c>
      <c r="AD9" s="40">
        <v>7</v>
      </c>
      <c r="AE9" s="33">
        <v>9</v>
      </c>
      <c r="AF9" s="34" t="s">
        <v>52</v>
      </c>
      <c r="AG9" s="35">
        <v>15</v>
      </c>
      <c r="AH9" s="13">
        <f>SUM(E9:AG9)</f>
        <v>216</v>
      </c>
    </row>
    <row r="10" spans="1:34" ht="14.25">
      <c r="A10" s="11">
        <v>4</v>
      </c>
      <c r="B10" s="38" t="s">
        <v>17</v>
      </c>
      <c r="C10" s="48" t="s">
        <v>34</v>
      </c>
      <c r="D10" s="37" t="s">
        <v>18</v>
      </c>
      <c r="E10" s="33">
        <v>15</v>
      </c>
      <c r="F10" s="34">
        <v>8</v>
      </c>
      <c r="G10" s="34">
        <v>9</v>
      </c>
      <c r="H10" s="35">
        <v>5</v>
      </c>
      <c r="I10" s="33"/>
      <c r="J10" s="34"/>
      <c r="K10" s="34"/>
      <c r="L10" s="35"/>
      <c r="M10" s="34">
        <v>15</v>
      </c>
      <c r="N10" s="34">
        <v>9</v>
      </c>
      <c r="O10" s="34">
        <v>9</v>
      </c>
      <c r="P10" s="77"/>
      <c r="Q10" s="39"/>
      <c r="R10" s="40"/>
      <c r="S10" s="33"/>
      <c r="T10" s="35"/>
      <c r="U10" s="39">
        <v>7</v>
      </c>
      <c r="V10" s="40">
        <v>12</v>
      </c>
      <c r="W10" s="33">
        <v>6</v>
      </c>
      <c r="X10" s="35">
        <v>7</v>
      </c>
      <c r="Y10" s="39">
        <v>10</v>
      </c>
      <c r="Z10" s="40">
        <v>15</v>
      </c>
      <c r="AA10" s="33">
        <v>15</v>
      </c>
      <c r="AB10" s="35">
        <v>12</v>
      </c>
      <c r="AC10" s="39">
        <v>10</v>
      </c>
      <c r="AD10" s="40">
        <v>15</v>
      </c>
      <c r="AE10" s="33">
        <v>15</v>
      </c>
      <c r="AF10" s="34">
        <v>12</v>
      </c>
      <c r="AG10" s="35" t="s">
        <v>35</v>
      </c>
      <c r="AH10" s="13">
        <f>SUM(E10:AG10)</f>
        <v>206</v>
      </c>
    </row>
    <row r="11" spans="1:34" ht="14.25">
      <c r="A11" s="11">
        <v>5</v>
      </c>
      <c r="B11" s="38" t="s">
        <v>62</v>
      </c>
      <c r="C11" s="48" t="s">
        <v>63</v>
      </c>
      <c r="D11" s="37" t="s">
        <v>64</v>
      </c>
      <c r="E11" s="33">
        <v>6</v>
      </c>
      <c r="F11" s="34">
        <v>9</v>
      </c>
      <c r="G11" s="34">
        <v>8</v>
      </c>
      <c r="H11" s="35">
        <v>8</v>
      </c>
      <c r="I11" s="33">
        <v>10</v>
      </c>
      <c r="J11" s="34">
        <v>10</v>
      </c>
      <c r="K11" s="34">
        <v>8</v>
      </c>
      <c r="L11" s="35">
        <v>8</v>
      </c>
      <c r="M11" s="34">
        <v>10</v>
      </c>
      <c r="N11" s="34">
        <v>8</v>
      </c>
      <c r="O11" s="34">
        <v>12</v>
      </c>
      <c r="P11" s="78"/>
      <c r="Q11" s="39" t="s">
        <v>84</v>
      </c>
      <c r="R11" s="40" t="s">
        <v>84</v>
      </c>
      <c r="S11" s="33" t="s">
        <v>84</v>
      </c>
      <c r="T11" s="35" t="s">
        <v>84</v>
      </c>
      <c r="U11" s="39">
        <v>10</v>
      </c>
      <c r="V11" s="40">
        <v>7</v>
      </c>
      <c r="W11" s="33">
        <v>9</v>
      </c>
      <c r="X11" s="35">
        <v>12</v>
      </c>
      <c r="Y11" s="39" t="s">
        <v>35</v>
      </c>
      <c r="Z11" s="40">
        <v>6</v>
      </c>
      <c r="AA11" s="33">
        <v>6</v>
      </c>
      <c r="AB11" s="35">
        <v>9</v>
      </c>
      <c r="AC11" s="39">
        <v>12</v>
      </c>
      <c r="AD11" s="40">
        <v>9</v>
      </c>
      <c r="AE11" s="33" t="s">
        <v>58</v>
      </c>
      <c r="AF11" s="34" t="s">
        <v>58</v>
      </c>
      <c r="AG11" s="35" t="s">
        <v>58</v>
      </c>
      <c r="AH11" s="13">
        <f>SUM(E11:AG11)</f>
        <v>177</v>
      </c>
    </row>
    <row r="12" spans="1:34" ht="14.25">
      <c r="A12" s="11">
        <v>6</v>
      </c>
      <c r="B12" s="38" t="s">
        <v>32</v>
      </c>
      <c r="C12" s="49">
        <v>12696</v>
      </c>
      <c r="D12" s="37" t="s">
        <v>33</v>
      </c>
      <c r="E12" s="33">
        <v>10</v>
      </c>
      <c r="F12" s="34">
        <v>5</v>
      </c>
      <c r="G12" s="34">
        <v>12</v>
      </c>
      <c r="H12" s="35">
        <v>7</v>
      </c>
      <c r="I12" s="33">
        <v>6</v>
      </c>
      <c r="J12" s="34">
        <v>6</v>
      </c>
      <c r="K12" s="34">
        <v>15</v>
      </c>
      <c r="L12" s="35">
        <v>7</v>
      </c>
      <c r="M12" s="34">
        <v>7</v>
      </c>
      <c r="N12" s="34">
        <v>15</v>
      </c>
      <c r="O12" s="34">
        <v>8</v>
      </c>
      <c r="P12" s="77"/>
      <c r="Q12" s="39"/>
      <c r="R12" s="40"/>
      <c r="S12" s="33"/>
      <c r="T12" s="35"/>
      <c r="U12" s="39"/>
      <c r="V12" s="40"/>
      <c r="W12" s="33"/>
      <c r="X12" s="35"/>
      <c r="Y12" s="39"/>
      <c r="Z12" s="40"/>
      <c r="AA12" s="33"/>
      <c r="AB12" s="35"/>
      <c r="AC12" s="39">
        <v>8</v>
      </c>
      <c r="AD12" s="40">
        <v>10</v>
      </c>
      <c r="AE12" s="33">
        <v>8</v>
      </c>
      <c r="AF12" s="34">
        <v>9</v>
      </c>
      <c r="AG12" s="35">
        <v>10</v>
      </c>
      <c r="AH12" s="13">
        <f>SUM(E12:AG12)</f>
        <v>143</v>
      </c>
    </row>
    <row r="13" spans="1:34" ht="14.25">
      <c r="A13" s="11">
        <v>7</v>
      </c>
      <c r="B13" s="44" t="s">
        <v>19</v>
      </c>
      <c r="C13" s="48" t="s">
        <v>20</v>
      </c>
      <c r="D13" s="37" t="s">
        <v>21</v>
      </c>
      <c r="E13" s="33">
        <v>5</v>
      </c>
      <c r="F13" s="34">
        <v>4</v>
      </c>
      <c r="G13" s="34">
        <v>5</v>
      </c>
      <c r="H13" s="35">
        <v>6</v>
      </c>
      <c r="I13" s="33">
        <v>7</v>
      </c>
      <c r="J13" s="34">
        <v>9</v>
      </c>
      <c r="K13" s="34">
        <v>6</v>
      </c>
      <c r="L13" s="35">
        <v>6</v>
      </c>
      <c r="M13" s="34">
        <v>6</v>
      </c>
      <c r="N13" s="34">
        <v>6</v>
      </c>
      <c r="O13" s="34" t="s">
        <v>58</v>
      </c>
      <c r="P13" s="77"/>
      <c r="Q13" s="39" t="s">
        <v>84</v>
      </c>
      <c r="R13" s="40" t="s">
        <v>84</v>
      </c>
      <c r="S13" s="33" t="s">
        <v>84</v>
      </c>
      <c r="T13" s="35" t="s">
        <v>84</v>
      </c>
      <c r="U13" s="39">
        <v>6</v>
      </c>
      <c r="V13" s="40">
        <v>5</v>
      </c>
      <c r="W13" s="33">
        <v>5</v>
      </c>
      <c r="X13" s="35" t="s">
        <v>35</v>
      </c>
      <c r="Y13" s="39">
        <v>6</v>
      </c>
      <c r="Z13" s="40">
        <v>5</v>
      </c>
      <c r="AA13" s="33">
        <v>4</v>
      </c>
      <c r="AB13" s="35" t="s">
        <v>35</v>
      </c>
      <c r="AC13" s="39">
        <v>5</v>
      </c>
      <c r="AD13" s="40">
        <v>5</v>
      </c>
      <c r="AE13" s="33">
        <v>6</v>
      </c>
      <c r="AF13" s="34">
        <v>7</v>
      </c>
      <c r="AG13" s="35">
        <v>8</v>
      </c>
      <c r="AH13" s="13">
        <f>SUM(E13:AG13)</f>
        <v>122</v>
      </c>
    </row>
    <row r="14" spans="1:34" ht="14.25">
      <c r="A14" s="11">
        <v>8</v>
      </c>
      <c r="B14" s="44" t="s">
        <v>72</v>
      </c>
      <c r="C14" s="48" t="s">
        <v>73</v>
      </c>
      <c r="D14" s="37">
        <v>11</v>
      </c>
      <c r="E14" s="33"/>
      <c r="F14" s="34"/>
      <c r="G14" s="34"/>
      <c r="H14" s="35"/>
      <c r="I14" s="33">
        <v>15</v>
      </c>
      <c r="J14" s="34">
        <v>12</v>
      </c>
      <c r="K14" s="34">
        <v>10</v>
      </c>
      <c r="L14" s="35">
        <v>15</v>
      </c>
      <c r="M14" s="34"/>
      <c r="N14" s="34"/>
      <c r="O14" s="34"/>
      <c r="P14" s="77"/>
      <c r="Q14" s="39"/>
      <c r="R14" s="40"/>
      <c r="S14" s="33"/>
      <c r="T14" s="35"/>
      <c r="U14" s="39">
        <v>9</v>
      </c>
      <c r="V14" s="40">
        <v>15</v>
      </c>
      <c r="W14" s="33">
        <v>15</v>
      </c>
      <c r="X14" s="35">
        <v>10</v>
      </c>
      <c r="Y14" s="39" t="s">
        <v>35</v>
      </c>
      <c r="Z14" s="40" t="s">
        <v>52</v>
      </c>
      <c r="AA14" s="33">
        <v>5</v>
      </c>
      <c r="AB14" s="35">
        <v>15</v>
      </c>
      <c r="AC14" s="39"/>
      <c r="AD14" s="40"/>
      <c r="AE14" s="33"/>
      <c r="AF14" s="34"/>
      <c r="AG14" s="35"/>
      <c r="AH14" s="13">
        <f>SUM(E14:AG14)</f>
        <v>121</v>
      </c>
    </row>
    <row r="15" spans="1:34" ht="14.25">
      <c r="A15" s="11">
        <v>9</v>
      </c>
      <c r="B15" s="44" t="s">
        <v>55</v>
      </c>
      <c r="C15" s="48" t="s">
        <v>56</v>
      </c>
      <c r="D15" s="37" t="s">
        <v>57</v>
      </c>
      <c r="E15" s="33">
        <v>7</v>
      </c>
      <c r="F15" s="34">
        <v>12</v>
      </c>
      <c r="G15" s="34">
        <v>6</v>
      </c>
      <c r="H15" s="35">
        <v>12</v>
      </c>
      <c r="I15" s="33">
        <v>9</v>
      </c>
      <c r="J15" s="34">
        <v>8</v>
      </c>
      <c r="K15" s="34" t="s">
        <v>52</v>
      </c>
      <c r="L15" s="35" t="s">
        <v>58</v>
      </c>
      <c r="M15" s="34">
        <v>5</v>
      </c>
      <c r="N15" s="34">
        <v>5</v>
      </c>
      <c r="O15" s="34">
        <v>6</v>
      </c>
      <c r="P15" s="77"/>
      <c r="Q15" s="39" t="s">
        <v>84</v>
      </c>
      <c r="R15" s="40" t="s">
        <v>84</v>
      </c>
      <c r="S15" s="33" t="s">
        <v>84</v>
      </c>
      <c r="T15" s="35" t="s">
        <v>84</v>
      </c>
      <c r="U15" s="39" t="s">
        <v>52</v>
      </c>
      <c r="V15" s="40">
        <v>9</v>
      </c>
      <c r="W15" s="33">
        <v>7</v>
      </c>
      <c r="X15" s="35">
        <v>6</v>
      </c>
      <c r="Y15" s="39">
        <v>7</v>
      </c>
      <c r="Z15" s="40">
        <v>9</v>
      </c>
      <c r="AA15" s="33">
        <v>7</v>
      </c>
      <c r="AB15" s="35">
        <v>6</v>
      </c>
      <c r="AC15" s="39"/>
      <c r="AD15" s="40"/>
      <c r="AE15" s="33"/>
      <c r="AF15" s="34"/>
      <c r="AG15" s="35"/>
      <c r="AH15" s="13">
        <f>SUM(E15:AG15)</f>
        <v>121</v>
      </c>
    </row>
    <row r="16" spans="1:34" ht="14.25">
      <c r="A16" s="11">
        <v>10</v>
      </c>
      <c r="B16" s="57" t="s">
        <v>30</v>
      </c>
      <c r="C16" s="61" t="s">
        <v>31</v>
      </c>
      <c r="D16" s="58" t="s">
        <v>22</v>
      </c>
      <c r="E16" s="59">
        <v>9</v>
      </c>
      <c r="F16" s="73">
        <v>10</v>
      </c>
      <c r="G16" s="73" t="s">
        <v>35</v>
      </c>
      <c r="H16" s="68">
        <v>10</v>
      </c>
      <c r="I16" s="59"/>
      <c r="J16" s="73"/>
      <c r="K16" s="73"/>
      <c r="L16" s="68"/>
      <c r="M16" s="73"/>
      <c r="N16" s="73"/>
      <c r="O16" s="73"/>
      <c r="P16" s="79"/>
      <c r="Q16" s="66"/>
      <c r="R16" s="67"/>
      <c r="S16" s="59"/>
      <c r="T16" s="68"/>
      <c r="U16" s="66"/>
      <c r="V16" s="67"/>
      <c r="W16" s="59"/>
      <c r="X16" s="68"/>
      <c r="Y16" s="66">
        <v>12</v>
      </c>
      <c r="Z16" s="67">
        <v>10</v>
      </c>
      <c r="AA16" s="59">
        <v>10</v>
      </c>
      <c r="AB16" s="68">
        <v>8</v>
      </c>
      <c r="AC16" s="66"/>
      <c r="AD16" s="67"/>
      <c r="AE16" s="59"/>
      <c r="AF16" s="73"/>
      <c r="AG16" s="68"/>
      <c r="AH16" s="60">
        <f>SUM(E16:AG16)</f>
        <v>69</v>
      </c>
    </row>
    <row r="17" spans="1:34" ht="14.25">
      <c r="A17" s="11">
        <v>11</v>
      </c>
      <c r="B17" s="57" t="s">
        <v>100</v>
      </c>
      <c r="C17" s="61">
        <v>4057</v>
      </c>
      <c r="D17" s="58">
        <v>26</v>
      </c>
      <c r="E17" s="59"/>
      <c r="F17" s="73"/>
      <c r="G17" s="73"/>
      <c r="H17" s="68"/>
      <c r="I17" s="59"/>
      <c r="J17" s="73"/>
      <c r="K17" s="73"/>
      <c r="L17" s="68"/>
      <c r="M17" s="73"/>
      <c r="N17" s="73"/>
      <c r="O17" s="73"/>
      <c r="P17" s="79"/>
      <c r="Q17" s="66"/>
      <c r="R17" s="67"/>
      <c r="S17" s="59"/>
      <c r="T17" s="68"/>
      <c r="U17" s="66"/>
      <c r="V17" s="67"/>
      <c r="W17" s="59"/>
      <c r="X17" s="68"/>
      <c r="Y17" s="67"/>
      <c r="Z17" s="67"/>
      <c r="AA17" s="67"/>
      <c r="AB17" s="67"/>
      <c r="AC17" s="66">
        <v>7</v>
      </c>
      <c r="AD17" s="67">
        <v>6</v>
      </c>
      <c r="AE17" s="59">
        <v>7</v>
      </c>
      <c r="AF17" s="73">
        <v>8</v>
      </c>
      <c r="AG17" s="68">
        <v>12</v>
      </c>
      <c r="AH17" s="60">
        <f>SUM(E17:AG17)</f>
        <v>40</v>
      </c>
    </row>
    <row r="18" spans="1:34" ht="14.25">
      <c r="A18" s="11">
        <v>12</v>
      </c>
      <c r="B18" s="57" t="s">
        <v>74</v>
      </c>
      <c r="C18" s="61">
        <v>18397</v>
      </c>
      <c r="D18" s="58" t="s">
        <v>75</v>
      </c>
      <c r="E18" s="59"/>
      <c r="F18" s="73"/>
      <c r="G18" s="73"/>
      <c r="H18" s="68"/>
      <c r="I18" s="59">
        <v>4</v>
      </c>
      <c r="J18" s="73">
        <v>4</v>
      </c>
      <c r="K18" s="73">
        <v>5</v>
      </c>
      <c r="L18" s="68">
        <v>5</v>
      </c>
      <c r="M18" s="73"/>
      <c r="N18" s="73"/>
      <c r="O18" s="73"/>
      <c r="P18" s="79"/>
      <c r="Q18" s="66"/>
      <c r="R18" s="67"/>
      <c r="S18" s="59"/>
      <c r="T18" s="68"/>
      <c r="U18" s="66"/>
      <c r="V18" s="67"/>
      <c r="W18" s="59"/>
      <c r="X18" s="68"/>
      <c r="Y18" s="67"/>
      <c r="Z18" s="67"/>
      <c r="AA18" s="67"/>
      <c r="AB18" s="67"/>
      <c r="AC18" s="66"/>
      <c r="AD18" s="67"/>
      <c r="AE18" s="59"/>
      <c r="AF18" s="73"/>
      <c r="AG18" s="68"/>
      <c r="AH18" s="60">
        <f>SUM(E18:AG18)</f>
        <v>18</v>
      </c>
    </row>
    <row r="19" spans="1:34" ht="14.25">
      <c r="A19" s="11">
        <v>13</v>
      </c>
      <c r="B19" s="57" t="s">
        <v>76</v>
      </c>
      <c r="C19" s="61">
        <v>9328</v>
      </c>
      <c r="D19" s="58">
        <v>8</v>
      </c>
      <c r="E19" s="59"/>
      <c r="F19" s="73"/>
      <c r="G19" s="73"/>
      <c r="H19" s="68"/>
      <c r="I19" s="59"/>
      <c r="J19" s="73"/>
      <c r="K19" s="73"/>
      <c r="L19" s="68"/>
      <c r="M19" s="73">
        <v>4</v>
      </c>
      <c r="N19" s="73">
        <v>4</v>
      </c>
      <c r="O19" s="73">
        <v>5</v>
      </c>
      <c r="P19" s="79"/>
      <c r="Q19" s="66"/>
      <c r="R19" s="67"/>
      <c r="S19" s="59"/>
      <c r="T19" s="68"/>
      <c r="U19" s="66"/>
      <c r="V19" s="67"/>
      <c r="W19" s="59"/>
      <c r="X19" s="68"/>
      <c r="Y19" s="67"/>
      <c r="Z19" s="67"/>
      <c r="AA19" s="67"/>
      <c r="AB19" s="67"/>
      <c r="AC19" s="66"/>
      <c r="AD19" s="67"/>
      <c r="AE19" s="59"/>
      <c r="AF19" s="73"/>
      <c r="AG19" s="68"/>
      <c r="AH19" s="60">
        <f>SUM(E19:AG19)</f>
        <v>13</v>
      </c>
    </row>
    <row r="20" spans="1:34" ht="14.25">
      <c r="A20" s="11">
        <v>14</v>
      </c>
      <c r="B20" s="57" t="s">
        <v>36</v>
      </c>
      <c r="C20" s="61">
        <v>3842</v>
      </c>
      <c r="D20" s="58">
        <v>36</v>
      </c>
      <c r="E20" s="59"/>
      <c r="F20" s="73"/>
      <c r="G20" s="73"/>
      <c r="H20" s="68"/>
      <c r="I20" s="59"/>
      <c r="J20" s="73"/>
      <c r="K20" s="73"/>
      <c r="L20" s="68"/>
      <c r="M20" s="73"/>
      <c r="N20" s="73"/>
      <c r="O20" s="73"/>
      <c r="P20" s="79"/>
      <c r="Q20" s="66" t="s">
        <v>84</v>
      </c>
      <c r="R20" s="67" t="s">
        <v>84</v>
      </c>
      <c r="S20" s="59" t="s">
        <v>84</v>
      </c>
      <c r="T20" s="68" t="s">
        <v>84</v>
      </c>
      <c r="U20" s="66"/>
      <c r="V20" s="67"/>
      <c r="W20" s="59"/>
      <c r="X20" s="68"/>
      <c r="Y20" s="67"/>
      <c r="Z20" s="67"/>
      <c r="AA20" s="67"/>
      <c r="AB20" s="67"/>
      <c r="AC20" s="66"/>
      <c r="AD20" s="67"/>
      <c r="AE20" s="59"/>
      <c r="AF20" s="73"/>
      <c r="AG20" s="68"/>
      <c r="AH20" s="60">
        <f>SUM(E20:AG20)</f>
        <v>0</v>
      </c>
    </row>
    <row r="21" spans="1:34" ht="14.25">
      <c r="A21" s="11">
        <v>15</v>
      </c>
      <c r="B21" s="57" t="s">
        <v>101</v>
      </c>
      <c r="C21" s="61" t="s">
        <v>102</v>
      </c>
      <c r="D21" s="58" t="s">
        <v>92</v>
      </c>
      <c r="E21" s="59"/>
      <c r="F21" s="73"/>
      <c r="G21" s="73"/>
      <c r="H21" s="68"/>
      <c r="I21" s="59"/>
      <c r="J21" s="73"/>
      <c r="K21" s="73"/>
      <c r="L21" s="68"/>
      <c r="M21" s="73"/>
      <c r="N21" s="73"/>
      <c r="O21" s="73"/>
      <c r="P21" s="80"/>
      <c r="Q21" s="66"/>
      <c r="R21" s="67"/>
      <c r="S21" s="59"/>
      <c r="T21" s="68"/>
      <c r="U21" s="66"/>
      <c r="V21" s="67"/>
      <c r="W21" s="59"/>
      <c r="X21" s="68"/>
      <c r="Y21" s="67"/>
      <c r="Z21" s="67"/>
      <c r="AA21" s="67"/>
      <c r="AB21" s="67"/>
      <c r="AC21" s="66" t="s">
        <v>35</v>
      </c>
      <c r="AD21" s="67" t="s">
        <v>52</v>
      </c>
      <c r="AE21" s="59" t="s">
        <v>52</v>
      </c>
      <c r="AF21" s="73" t="s">
        <v>52</v>
      </c>
      <c r="AG21" s="68" t="s">
        <v>52</v>
      </c>
      <c r="AH21" s="60">
        <f>SUM(E21:AG21)</f>
        <v>0</v>
      </c>
    </row>
    <row r="22" spans="1:34" ht="15" thickBot="1">
      <c r="A22" s="11">
        <v>16</v>
      </c>
      <c r="B22" s="45"/>
      <c r="C22" s="46"/>
      <c r="D22" s="46"/>
      <c r="E22" s="71"/>
      <c r="F22" s="88"/>
      <c r="G22" s="88"/>
      <c r="H22" s="72"/>
      <c r="I22" s="71"/>
      <c r="J22" s="88"/>
      <c r="K22" s="88"/>
      <c r="L22" s="72"/>
      <c r="M22" s="88"/>
      <c r="N22" s="88"/>
      <c r="O22" s="88"/>
      <c r="P22" s="82"/>
      <c r="Q22" s="69"/>
      <c r="R22" s="70"/>
      <c r="S22" s="71"/>
      <c r="T22" s="72"/>
      <c r="U22" s="69"/>
      <c r="V22" s="70"/>
      <c r="W22" s="71"/>
      <c r="X22" s="72"/>
      <c r="Y22" s="70"/>
      <c r="Z22" s="70"/>
      <c r="AA22" s="70"/>
      <c r="AB22" s="70"/>
      <c r="AC22" s="69"/>
      <c r="AD22" s="70"/>
      <c r="AE22" s="71"/>
      <c r="AF22" s="88"/>
      <c r="AG22" s="72"/>
      <c r="AH22" s="18">
        <f>SUM(E22:AG22)</f>
        <v>0</v>
      </c>
    </row>
    <row r="23" spans="1:34" ht="15" thickBot="1">
      <c r="A23" s="19"/>
      <c r="B23" s="19"/>
      <c r="C23" s="19"/>
      <c r="D23" s="25" t="s">
        <v>1</v>
      </c>
      <c r="E23" s="111">
        <v>9</v>
      </c>
      <c r="F23" s="111"/>
      <c r="G23" s="111"/>
      <c r="H23" s="111"/>
      <c r="I23" s="111">
        <v>9</v>
      </c>
      <c r="J23" s="111"/>
      <c r="K23" s="111"/>
      <c r="L23" s="111"/>
      <c r="M23" s="111">
        <v>9</v>
      </c>
      <c r="N23" s="111"/>
      <c r="O23" s="111"/>
      <c r="P23" s="111"/>
      <c r="Q23" s="111">
        <v>7</v>
      </c>
      <c r="R23" s="111"/>
      <c r="S23" s="111"/>
      <c r="T23" s="111"/>
      <c r="U23" s="111">
        <v>8</v>
      </c>
      <c r="V23" s="111"/>
      <c r="W23" s="111"/>
      <c r="X23" s="111"/>
      <c r="Y23" s="119">
        <v>9</v>
      </c>
      <c r="Z23" s="120"/>
      <c r="AA23" s="120"/>
      <c r="AB23" s="121"/>
      <c r="AC23" s="111">
        <v>8</v>
      </c>
      <c r="AD23" s="111"/>
      <c r="AE23" s="111"/>
      <c r="AF23" s="111"/>
      <c r="AG23" s="111"/>
      <c r="AH23" s="20"/>
    </row>
    <row r="24" spans="2:33" ht="14.25" thickBot="1">
      <c r="B24" s="110" t="s">
        <v>12</v>
      </c>
      <c r="C24" s="110"/>
      <c r="D24" s="110"/>
      <c r="E24" s="112"/>
      <c r="F24" s="112"/>
      <c r="G24" s="112"/>
      <c r="H24" s="112"/>
      <c r="I24" s="112"/>
      <c r="J24" s="112"/>
      <c r="K24" s="112"/>
      <c r="L24" s="112"/>
      <c r="M24" s="112" t="s">
        <v>77</v>
      </c>
      <c r="N24" s="112"/>
      <c r="O24" s="112"/>
      <c r="P24" s="112"/>
      <c r="Q24" s="87"/>
      <c r="R24" s="87"/>
      <c r="S24" s="87"/>
      <c r="T24" s="87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spans="2:33" ht="13.5" customHeight="1">
      <c r="B25" s="110"/>
      <c r="C25" s="110"/>
      <c r="D25" s="110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2" t="s">
        <v>83</v>
      </c>
      <c r="R25" s="112"/>
      <c r="S25" s="112"/>
      <c r="T25" s="112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5:33" ht="12.75" customHeight="1"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5:33" ht="12.75" customHeight="1"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5:33" ht="12.75" customHeight="1"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5:33" ht="12.75" customHeight="1"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2:33" ht="13.5">
      <c r="B30" s="50" t="s">
        <v>49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113"/>
      <c r="R30" s="113"/>
      <c r="S30" s="113"/>
      <c r="T30" s="113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ht="13.5">
      <c r="B31" s="50" t="s">
        <v>50</v>
      </c>
    </row>
    <row r="32" ht="13.5">
      <c r="B32" s="50" t="s">
        <v>51</v>
      </c>
    </row>
    <row r="33" ht="13.5">
      <c r="B33" s="50" t="s">
        <v>54</v>
      </c>
    </row>
  </sheetData>
  <sheetProtection/>
  <mergeCells count="28">
    <mergeCell ref="A1:AH3"/>
    <mergeCell ref="M5:P5"/>
    <mergeCell ref="Q5:T5"/>
    <mergeCell ref="U5:X5"/>
    <mergeCell ref="AC5:AG5"/>
    <mergeCell ref="E24:H29"/>
    <mergeCell ref="U23:X23"/>
    <mergeCell ref="M24:P29"/>
    <mergeCell ref="I24:L29"/>
    <mergeCell ref="I5:L5"/>
    <mergeCell ref="B24:D25"/>
    <mergeCell ref="I23:L23"/>
    <mergeCell ref="E23:H23"/>
    <mergeCell ref="Q23:T23"/>
    <mergeCell ref="Q25:T30"/>
    <mergeCell ref="AC23:AG23"/>
    <mergeCell ref="M23:P23"/>
    <mergeCell ref="Y23:AB23"/>
    <mergeCell ref="E4:H4"/>
    <mergeCell ref="AH4:AH5"/>
    <mergeCell ref="E5:H5"/>
    <mergeCell ref="M4:P4"/>
    <mergeCell ref="Q4:T4"/>
    <mergeCell ref="I4:L4"/>
    <mergeCell ref="AC4:AG4"/>
    <mergeCell ref="U4:X4"/>
    <mergeCell ref="Y4:AB4"/>
    <mergeCell ref="Y5:A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zoomScalePageLayoutView="0" workbookViewId="0" topLeftCell="A2">
      <selection activeCell="J21" sqref="J21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9.57421875" style="0" customWidth="1"/>
    <col min="5" max="33" width="4.28125" style="22" customWidth="1"/>
    <col min="34" max="34" width="7.421875" style="0" customWidth="1"/>
  </cols>
  <sheetData>
    <row r="1" spans="1:36" ht="27" customHeight="1">
      <c r="A1" s="114" t="s">
        <v>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"/>
      <c r="AJ1" s="1"/>
    </row>
    <row r="2" spans="1:36" ht="20.25" customHeight="1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"/>
      <c r="AJ2" s="1"/>
    </row>
    <row r="3" spans="5:34" ht="15">
      <c r="E3" s="102" t="s">
        <v>2</v>
      </c>
      <c r="F3" s="103"/>
      <c r="G3" s="103"/>
      <c r="H3" s="104"/>
      <c r="I3" s="103" t="s">
        <v>3</v>
      </c>
      <c r="J3" s="103"/>
      <c r="K3" s="103"/>
      <c r="L3" s="104"/>
      <c r="M3" s="103" t="s">
        <v>4</v>
      </c>
      <c r="N3" s="103"/>
      <c r="O3" s="103"/>
      <c r="P3" s="104"/>
      <c r="Q3" s="102" t="s">
        <v>5</v>
      </c>
      <c r="R3" s="103"/>
      <c r="S3" s="103"/>
      <c r="T3" s="104"/>
      <c r="U3" s="102" t="s">
        <v>6</v>
      </c>
      <c r="V3" s="103"/>
      <c r="W3" s="103"/>
      <c r="X3" s="104"/>
      <c r="Y3" s="102" t="s">
        <v>7</v>
      </c>
      <c r="Z3" s="103"/>
      <c r="AA3" s="103"/>
      <c r="AB3" s="104"/>
      <c r="AC3" s="102" t="s">
        <v>93</v>
      </c>
      <c r="AD3" s="103"/>
      <c r="AE3" s="103"/>
      <c r="AF3" s="103"/>
      <c r="AG3" s="104"/>
      <c r="AH3" s="105"/>
    </row>
    <row r="4" spans="5:34" ht="15.75" thickBot="1">
      <c r="E4" s="107">
        <v>43512</v>
      </c>
      <c r="F4" s="108"/>
      <c r="G4" s="108"/>
      <c r="H4" s="109"/>
      <c r="I4" s="115">
        <v>43533</v>
      </c>
      <c r="J4" s="115"/>
      <c r="K4" s="115"/>
      <c r="L4" s="116"/>
      <c r="M4" s="115">
        <v>43603</v>
      </c>
      <c r="N4" s="115"/>
      <c r="O4" s="115"/>
      <c r="P4" s="116"/>
      <c r="Q4" s="115">
        <v>43708</v>
      </c>
      <c r="R4" s="115"/>
      <c r="S4" s="115"/>
      <c r="T4" s="116"/>
      <c r="U4" s="117">
        <v>43729</v>
      </c>
      <c r="V4" s="115"/>
      <c r="W4" s="115"/>
      <c r="X4" s="116"/>
      <c r="Y4" s="117">
        <v>43750</v>
      </c>
      <c r="Z4" s="115"/>
      <c r="AA4" s="115"/>
      <c r="AB4" s="116"/>
      <c r="AC4" s="117">
        <v>43792</v>
      </c>
      <c r="AD4" s="115"/>
      <c r="AE4" s="115"/>
      <c r="AF4" s="115"/>
      <c r="AG4" s="116"/>
      <c r="AH4" s="106"/>
    </row>
    <row r="5" spans="1:34" s="10" customFormat="1" ht="30" customHeight="1" thickBot="1">
      <c r="A5" s="2" t="s">
        <v>0</v>
      </c>
      <c r="B5" s="3" t="s">
        <v>9</v>
      </c>
      <c r="C5" s="3" t="s">
        <v>10</v>
      </c>
      <c r="D5" s="23" t="s">
        <v>11</v>
      </c>
      <c r="E5" s="26">
        <v>1</v>
      </c>
      <c r="F5" s="28">
        <v>2</v>
      </c>
      <c r="G5" s="28">
        <v>3</v>
      </c>
      <c r="H5" s="27" t="s">
        <v>13</v>
      </c>
      <c r="I5" s="4">
        <v>1</v>
      </c>
      <c r="J5" s="6">
        <v>2</v>
      </c>
      <c r="K5" s="6">
        <v>3</v>
      </c>
      <c r="L5" s="5" t="s">
        <v>13</v>
      </c>
      <c r="M5" s="6">
        <v>1</v>
      </c>
      <c r="N5" s="6">
        <v>2</v>
      </c>
      <c r="O5" s="6">
        <v>3</v>
      </c>
      <c r="P5" s="5" t="s">
        <v>13</v>
      </c>
      <c r="Q5" s="7">
        <v>1</v>
      </c>
      <c r="R5" s="29">
        <v>2</v>
      </c>
      <c r="S5" s="4">
        <v>3</v>
      </c>
      <c r="T5" s="5" t="s">
        <v>13</v>
      </c>
      <c r="U5" s="8">
        <v>1</v>
      </c>
      <c r="V5" s="30">
        <v>2</v>
      </c>
      <c r="W5" s="43">
        <v>3</v>
      </c>
      <c r="X5" s="9" t="s">
        <v>13</v>
      </c>
      <c r="Y5" s="7">
        <v>1</v>
      </c>
      <c r="Z5" s="29">
        <v>2</v>
      </c>
      <c r="AA5" s="4">
        <v>3</v>
      </c>
      <c r="AB5" s="5" t="s">
        <v>13</v>
      </c>
      <c r="AC5" s="7">
        <v>1</v>
      </c>
      <c r="AD5" s="29">
        <v>2</v>
      </c>
      <c r="AE5" s="4">
        <v>3</v>
      </c>
      <c r="AF5" s="6">
        <v>4</v>
      </c>
      <c r="AG5" s="5" t="s">
        <v>13</v>
      </c>
      <c r="AH5" s="24" t="s">
        <v>8</v>
      </c>
    </row>
    <row r="6" spans="1:34" ht="14.25">
      <c r="A6" s="11">
        <v>1</v>
      </c>
      <c r="B6" s="38" t="s">
        <v>60</v>
      </c>
      <c r="C6" s="47" t="s">
        <v>61</v>
      </c>
      <c r="D6" s="36">
        <v>144</v>
      </c>
      <c r="E6" s="89">
        <v>10</v>
      </c>
      <c r="F6" s="84">
        <v>15</v>
      </c>
      <c r="G6" s="84">
        <v>10</v>
      </c>
      <c r="H6" s="85">
        <v>15</v>
      </c>
      <c r="I6" s="89">
        <v>15</v>
      </c>
      <c r="J6" s="84">
        <v>10</v>
      </c>
      <c r="K6" s="84">
        <v>12</v>
      </c>
      <c r="L6" s="85">
        <v>15</v>
      </c>
      <c r="M6" s="84" t="s">
        <v>35</v>
      </c>
      <c r="N6" s="84">
        <v>12</v>
      </c>
      <c r="O6" s="84">
        <v>15</v>
      </c>
      <c r="P6" s="85"/>
      <c r="Q6" s="41">
        <v>15</v>
      </c>
      <c r="R6" s="42">
        <v>15</v>
      </c>
      <c r="S6" s="31">
        <v>12</v>
      </c>
      <c r="T6" s="32">
        <v>12</v>
      </c>
      <c r="U6" s="53">
        <v>12</v>
      </c>
      <c r="V6" s="54">
        <v>8</v>
      </c>
      <c r="W6" s="55">
        <v>12</v>
      </c>
      <c r="X6" s="56">
        <v>10</v>
      </c>
      <c r="Y6" s="41">
        <v>12</v>
      </c>
      <c r="Z6" s="42">
        <v>12</v>
      </c>
      <c r="AA6" s="31">
        <v>12</v>
      </c>
      <c r="AB6" s="32">
        <v>10</v>
      </c>
      <c r="AC6" s="41">
        <v>15</v>
      </c>
      <c r="AD6" s="42">
        <v>10</v>
      </c>
      <c r="AE6" s="31">
        <v>15</v>
      </c>
      <c r="AF6" s="122">
        <v>15</v>
      </c>
      <c r="AG6" s="32">
        <v>15</v>
      </c>
      <c r="AH6" s="12">
        <f>SUM(E6:AG6)</f>
        <v>341</v>
      </c>
    </row>
    <row r="7" spans="1:34" ht="14.25">
      <c r="A7" s="11">
        <v>2</v>
      </c>
      <c r="B7" s="38" t="s">
        <v>43</v>
      </c>
      <c r="C7" s="48" t="s">
        <v>44</v>
      </c>
      <c r="D7" s="37" t="s">
        <v>45</v>
      </c>
      <c r="E7" s="90">
        <v>8</v>
      </c>
      <c r="F7" s="51">
        <v>9</v>
      </c>
      <c r="G7" s="51">
        <v>15</v>
      </c>
      <c r="H7" s="52">
        <v>12</v>
      </c>
      <c r="I7" s="90">
        <v>9</v>
      </c>
      <c r="J7" s="51">
        <v>9</v>
      </c>
      <c r="K7" s="51">
        <v>9</v>
      </c>
      <c r="L7" s="52">
        <v>8</v>
      </c>
      <c r="M7" s="51"/>
      <c r="N7" s="51"/>
      <c r="O7" s="51"/>
      <c r="P7" s="52"/>
      <c r="Q7" s="39">
        <v>12</v>
      </c>
      <c r="R7" s="40">
        <v>7</v>
      </c>
      <c r="S7" s="33">
        <v>15</v>
      </c>
      <c r="T7" s="35">
        <v>15</v>
      </c>
      <c r="U7" s="39">
        <v>10</v>
      </c>
      <c r="V7" s="40">
        <v>12</v>
      </c>
      <c r="W7" s="33">
        <v>7</v>
      </c>
      <c r="X7" s="35">
        <v>12</v>
      </c>
      <c r="Y7" s="39">
        <v>9</v>
      </c>
      <c r="Z7" s="40">
        <v>10</v>
      </c>
      <c r="AA7" s="33">
        <v>10</v>
      </c>
      <c r="AB7" s="35">
        <v>12</v>
      </c>
      <c r="AC7" s="39">
        <v>12</v>
      </c>
      <c r="AD7" s="40">
        <v>12</v>
      </c>
      <c r="AE7" s="33">
        <v>12</v>
      </c>
      <c r="AF7" s="34">
        <v>10</v>
      </c>
      <c r="AG7" s="35">
        <v>12</v>
      </c>
      <c r="AH7" s="13">
        <f>SUM(E7:AG7)</f>
        <v>268</v>
      </c>
    </row>
    <row r="8" spans="1:34" ht="14.25">
      <c r="A8" s="11">
        <v>3</v>
      </c>
      <c r="B8" s="38" t="s">
        <v>36</v>
      </c>
      <c r="C8" s="48" t="s">
        <v>37</v>
      </c>
      <c r="D8" s="37" t="s">
        <v>14</v>
      </c>
      <c r="E8" s="90">
        <v>15</v>
      </c>
      <c r="F8" s="51">
        <v>10</v>
      </c>
      <c r="G8" s="51">
        <v>7</v>
      </c>
      <c r="H8" s="52">
        <v>12</v>
      </c>
      <c r="I8" s="90">
        <v>8</v>
      </c>
      <c r="J8" s="51">
        <v>15</v>
      </c>
      <c r="K8" s="51">
        <v>15</v>
      </c>
      <c r="L8" s="52">
        <v>12</v>
      </c>
      <c r="M8" s="51">
        <v>9</v>
      </c>
      <c r="N8" s="51">
        <v>9</v>
      </c>
      <c r="O8" s="51">
        <v>12</v>
      </c>
      <c r="P8" s="52"/>
      <c r="Q8" s="39">
        <v>10</v>
      </c>
      <c r="R8" s="40">
        <v>12</v>
      </c>
      <c r="S8" s="33">
        <v>8</v>
      </c>
      <c r="T8" s="35">
        <v>8</v>
      </c>
      <c r="U8" s="39">
        <v>2</v>
      </c>
      <c r="V8" s="40">
        <v>6</v>
      </c>
      <c r="W8" s="33">
        <v>3</v>
      </c>
      <c r="X8" s="35">
        <v>4</v>
      </c>
      <c r="Y8" s="39">
        <v>7</v>
      </c>
      <c r="Z8" s="40">
        <v>8</v>
      </c>
      <c r="AA8" s="33">
        <v>7</v>
      </c>
      <c r="AB8" s="35">
        <v>9</v>
      </c>
      <c r="AC8" s="39">
        <v>10</v>
      </c>
      <c r="AD8" s="40">
        <v>9</v>
      </c>
      <c r="AE8" s="33">
        <v>7</v>
      </c>
      <c r="AF8" s="34">
        <v>12</v>
      </c>
      <c r="AG8" s="35">
        <v>10</v>
      </c>
      <c r="AH8" s="13">
        <f>SUM(E8:AG8)</f>
        <v>256</v>
      </c>
    </row>
    <row r="9" spans="1:34" ht="14.25">
      <c r="A9" s="11">
        <v>4</v>
      </c>
      <c r="B9" s="38" t="s">
        <v>46</v>
      </c>
      <c r="C9" s="48" t="s">
        <v>47</v>
      </c>
      <c r="D9" s="37" t="s">
        <v>48</v>
      </c>
      <c r="E9" s="90">
        <v>12</v>
      </c>
      <c r="F9" s="51">
        <v>12</v>
      </c>
      <c r="G9" s="51">
        <v>12</v>
      </c>
      <c r="H9" s="52">
        <v>10</v>
      </c>
      <c r="I9" s="90">
        <v>12</v>
      </c>
      <c r="J9" s="51">
        <v>12</v>
      </c>
      <c r="K9" s="51">
        <v>10</v>
      </c>
      <c r="L9" s="52">
        <v>10</v>
      </c>
      <c r="M9" s="51">
        <v>8</v>
      </c>
      <c r="N9" s="51">
        <v>15</v>
      </c>
      <c r="O9" s="51">
        <v>10</v>
      </c>
      <c r="P9" s="52"/>
      <c r="Q9" s="39"/>
      <c r="R9" s="40"/>
      <c r="S9" s="33"/>
      <c r="T9" s="35"/>
      <c r="U9" s="62">
        <v>8</v>
      </c>
      <c r="V9" s="63">
        <v>9</v>
      </c>
      <c r="W9" s="64">
        <v>6</v>
      </c>
      <c r="X9" s="65">
        <v>6</v>
      </c>
      <c r="Y9" s="39">
        <v>10</v>
      </c>
      <c r="Z9" s="40" t="s">
        <v>52</v>
      </c>
      <c r="AA9" s="33" t="s">
        <v>52</v>
      </c>
      <c r="AB9" s="35" t="s">
        <v>52</v>
      </c>
      <c r="AC9" s="39"/>
      <c r="AD9" s="40"/>
      <c r="AE9" s="33"/>
      <c r="AF9" s="34"/>
      <c r="AG9" s="35"/>
      <c r="AH9" s="13">
        <f>SUM(E9:AG9)</f>
        <v>162</v>
      </c>
    </row>
    <row r="10" spans="1:34" ht="14.25">
      <c r="A10" s="11">
        <v>5</v>
      </c>
      <c r="B10" s="38" t="s">
        <v>59</v>
      </c>
      <c r="C10" s="49">
        <v>19147</v>
      </c>
      <c r="D10" s="37">
        <v>28</v>
      </c>
      <c r="E10" s="90">
        <v>6</v>
      </c>
      <c r="F10" s="51">
        <v>4</v>
      </c>
      <c r="G10" s="51">
        <v>5</v>
      </c>
      <c r="H10" s="52">
        <v>6</v>
      </c>
      <c r="I10" s="90">
        <v>7</v>
      </c>
      <c r="J10" s="51">
        <v>7</v>
      </c>
      <c r="K10" s="51" t="s">
        <v>52</v>
      </c>
      <c r="L10" s="52">
        <v>7</v>
      </c>
      <c r="M10" s="51">
        <v>7</v>
      </c>
      <c r="N10" s="51">
        <v>7</v>
      </c>
      <c r="O10" s="51">
        <v>9</v>
      </c>
      <c r="P10" s="52"/>
      <c r="Q10" s="39">
        <v>7</v>
      </c>
      <c r="R10" s="40">
        <v>10</v>
      </c>
      <c r="S10" s="33">
        <v>9</v>
      </c>
      <c r="T10" s="35">
        <v>10</v>
      </c>
      <c r="U10" s="62">
        <v>6</v>
      </c>
      <c r="V10" s="63">
        <v>4</v>
      </c>
      <c r="W10" s="64">
        <v>8</v>
      </c>
      <c r="X10" s="65">
        <v>8</v>
      </c>
      <c r="Y10" s="39"/>
      <c r="Z10" s="40"/>
      <c r="AA10" s="33"/>
      <c r="AB10" s="35"/>
      <c r="AC10" s="39">
        <v>9</v>
      </c>
      <c r="AD10" s="40" t="s">
        <v>94</v>
      </c>
      <c r="AE10" s="33">
        <v>9</v>
      </c>
      <c r="AF10" s="34">
        <v>9</v>
      </c>
      <c r="AG10" s="35">
        <v>8</v>
      </c>
      <c r="AH10" s="13">
        <f>SUM(E10:AG10)</f>
        <v>162</v>
      </c>
    </row>
    <row r="11" spans="1:34" ht="14.25">
      <c r="A11" s="11">
        <v>6</v>
      </c>
      <c r="B11" s="38" t="s">
        <v>88</v>
      </c>
      <c r="C11" s="49">
        <v>4493</v>
      </c>
      <c r="D11" s="37">
        <v>201</v>
      </c>
      <c r="E11" s="90"/>
      <c r="F11" s="51"/>
      <c r="G11" s="51"/>
      <c r="H11" s="52"/>
      <c r="I11" s="90"/>
      <c r="J11" s="51"/>
      <c r="K11" s="51"/>
      <c r="L11" s="52"/>
      <c r="M11" s="51"/>
      <c r="N11" s="51"/>
      <c r="O11" s="51"/>
      <c r="P11" s="52"/>
      <c r="Q11" s="39"/>
      <c r="R11" s="40"/>
      <c r="S11" s="33"/>
      <c r="T11" s="35"/>
      <c r="U11" s="99">
        <v>15</v>
      </c>
      <c r="V11" s="100">
        <v>15</v>
      </c>
      <c r="W11" s="90">
        <v>10</v>
      </c>
      <c r="X11" s="52">
        <v>7</v>
      </c>
      <c r="Y11" s="39">
        <v>15</v>
      </c>
      <c r="Z11" s="40">
        <v>15</v>
      </c>
      <c r="AA11" s="33">
        <v>15</v>
      </c>
      <c r="AB11" s="35">
        <v>15</v>
      </c>
      <c r="AC11" s="39"/>
      <c r="AD11" s="40"/>
      <c r="AE11" s="33"/>
      <c r="AF11" s="34"/>
      <c r="AG11" s="35"/>
      <c r="AH11" s="13">
        <f>SUM(E11:AG11)</f>
        <v>107</v>
      </c>
    </row>
    <row r="12" spans="1:34" ht="14.25">
      <c r="A12" s="11">
        <v>7</v>
      </c>
      <c r="B12" s="44" t="s">
        <v>86</v>
      </c>
      <c r="C12" s="48">
        <v>5965</v>
      </c>
      <c r="D12" s="37">
        <v>420</v>
      </c>
      <c r="E12" s="90"/>
      <c r="F12" s="51"/>
      <c r="G12" s="51"/>
      <c r="H12" s="52"/>
      <c r="I12" s="90"/>
      <c r="J12" s="51"/>
      <c r="K12" s="51"/>
      <c r="L12" s="52"/>
      <c r="M12" s="51"/>
      <c r="N12" s="51"/>
      <c r="O12" s="51"/>
      <c r="P12" s="52"/>
      <c r="Q12" s="39" t="s">
        <v>35</v>
      </c>
      <c r="R12" s="40">
        <v>9</v>
      </c>
      <c r="S12" s="33">
        <v>6</v>
      </c>
      <c r="T12" s="35">
        <v>7</v>
      </c>
      <c r="U12" s="39">
        <v>9</v>
      </c>
      <c r="V12" s="40">
        <v>10</v>
      </c>
      <c r="W12" s="33">
        <v>9</v>
      </c>
      <c r="X12" s="35">
        <v>15</v>
      </c>
      <c r="Y12" s="39" t="s">
        <v>35</v>
      </c>
      <c r="Z12" s="40">
        <v>9</v>
      </c>
      <c r="AA12" s="33">
        <v>9</v>
      </c>
      <c r="AB12" s="35">
        <v>6</v>
      </c>
      <c r="AC12" s="39"/>
      <c r="AD12" s="40"/>
      <c r="AE12" s="33"/>
      <c r="AF12" s="34"/>
      <c r="AG12" s="35"/>
      <c r="AH12" s="13">
        <f>SUM(E12:AG12)</f>
        <v>89</v>
      </c>
    </row>
    <row r="13" spans="1:34" ht="14.25">
      <c r="A13" s="11">
        <v>8</v>
      </c>
      <c r="B13" s="44" t="s">
        <v>40</v>
      </c>
      <c r="C13" s="48" t="s">
        <v>41</v>
      </c>
      <c r="D13" s="37" t="s">
        <v>42</v>
      </c>
      <c r="E13" s="90">
        <v>7</v>
      </c>
      <c r="F13" s="51">
        <v>7</v>
      </c>
      <c r="G13" s="51">
        <v>8</v>
      </c>
      <c r="H13" s="52">
        <v>8</v>
      </c>
      <c r="I13" s="90">
        <v>10</v>
      </c>
      <c r="J13" s="51">
        <v>8</v>
      </c>
      <c r="K13" s="51">
        <v>8</v>
      </c>
      <c r="L13" s="52">
        <v>9</v>
      </c>
      <c r="M13" s="51">
        <v>12</v>
      </c>
      <c r="N13" s="51">
        <v>10</v>
      </c>
      <c r="O13" s="51" t="s">
        <v>35</v>
      </c>
      <c r="P13" s="52"/>
      <c r="Q13" s="39"/>
      <c r="R13" s="40"/>
      <c r="S13" s="33"/>
      <c r="T13" s="35"/>
      <c r="U13" s="39"/>
      <c r="V13" s="40"/>
      <c r="W13" s="33"/>
      <c r="X13" s="35"/>
      <c r="Y13" s="39"/>
      <c r="Z13" s="40"/>
      <c r="AA13" s="33"/>
      <c r="AB13" s="35"/>
      <c r="AC13" s="39"/>
      <c r="AD13" s="40"/>
      <c r="AE13" s="33"/>
      <c r="AF13" s="34"/>
      <c r="AG13" s="35"/>
      <c r="AH13" s="13">
        <f>SUM(E13:AG13)</f>
        <v>87</v>
      </c>
    </row>
    <row r="14" spans="1:34" ht="14.25">
      <c r="A14" s="11">
        <v>9</v>
      </c>
      <c r="B14" s="44" t="s">
        <v>67</v>
      </c>
      <c r="C14" s="48">
        <v>19622</v>
      </c>
      <c r="D14" s="37">
        <v>88</v>
      </c>
      <c r="E14" s="90" t="s">
        <v>52</v>
      </c>
      <c r="F14" s="51">
        <v>5</v>
      </c>
      <c r="G14" s="51" t="s">
        <v>35</v>
      </c>
      <c r="H14" s="52" t="s">
        <v>58</v>
      </c>
      <c r="I14" s="90">
        <v>5</v>
      </c>
      <c r="J14" s="51">
        <v>6</v>
      </c>
      <c r="K14" s="51" t="s">
        <v>35</v>
      </c>
      <c r="L14" s="52">
        <v>6</v>
      </c>
      <c r="M14" s="51" t="s">
        <v>35</v>
      </c>
      <c r="N14" s="51" t="s">
        <v>35</v>
      </c>
      <c r="O14" s="51"/>
      <c r="P14" s="52"/>
      <c r="Q14" s="39">
        <v>9</v>
      </c>
      <c r="R14" s="40" t="s">
        <v>35</v>
      </c>
      <c r="S14" s="33" t="s">
        <v>58</v>
      </c>
      <c r="T14" s="35" t="s">
        <v>58</v>
      </c>
      <c r="U14" s="123"/>
      <c r="V14" s="124"/>
      <c r="W14" s="125"/>
      <c r="X14" s="126"/>
      <c r="Y14" s="39">
        <v>6</v>
      </c>
      <c r="Z14" s="40">
        <v>4</v>
      </c>
      <c r="AA14" s="33" t="s">
        <v>58</v>
      </c>
      <c r="AB14" s="35" t="s">
        <v>58</v>
      </c>
      <c r="AC14" s="39">
        <v>8</v>
      </c>
      <c r="AD14" s="40">
        <v>8</v>
      </c>
      <c r="AE14" s="33">
        <v>10</v>
      </c>
      <c r="AF14" s="34">
        <v>8</v>
      </c>
      <c r="AG14" s="35">
        <v>7</v>
      </c>
      <c r="AH14" s="13">
        <f>SUM(E14:AG14)</f>
        <v>82</v>
      </c>
    </row>
    <row r="15" spans="1:34" ht="14.25">
      <c r="A15" s="11">
        <v>10</v>
      </c>
      <c r="B15" s="57" t="s">
        <v>78</v>
      </c>
      <c r="C15" s="61">
        <v>4267</v>
      </c>
      <c r="D15" s="58">
        <v>19</v>
      </c>
      <c r="E15" s="91"/>
      <c r="F15" s="74"/>
      <c r="G15" s="74"/>
      <c r="H15" s="83"/>
      <c r="I15" s="91"/>
      <c r="J15" s="74"/>
      <c r="K15" s="74"/>
      <c r="L15" s="83"/>
      <c r="M15" s="74">
        <v>6</v>
      </c>
      <c r="N15" s="74" t="s">
        <v>58</v>
      </c>
      <c r="O15" s="74" t="s">
        <v>58</v>
      </c>
      <c r="P15" s="83"/>
      <c r="Q15" s="66">
        <v>8</v>
      </c>
      <c r="R15" s="67">
        <v>8</v>
      </c>
      <c r="S15" s="59">
        <v>7</v>
      </c>
      <c r="T15" s="68">
        <v>9</v>
      </c>
      <c r="U15" s="66">
        <v>5</v>
      </c>
      <c r="V15" s="67" t="s">
        <v>35</v>
      </c>
      <c r="W15" s="59" t="s">
        <v>35</v>
      </c>
      <c r="X15" s="68" t="s">
        <v>52</v>
      </c>
      <c r="Y15" s="66">
        <v>5</v>
      </c>
      <c r="Z15" s="67">
        <v>5</v>
      </c>
      <c r="AA15" s="59">
        <v>5</v>
      </c>
      <c r="AB15" s="68">
        <v>5</v>
      </c>
      <c r="AC15" s="66"/>
      <c r="AD15" s="67"/>
      <c r="AE15" s="59"/>
      <c r="AF15" s="73"/>
      <c r="AG15" s="68"/>
      <c r="AH15" s="13">
        <f>SUM(E15:AG15)</f>
        <v>63</v>
      </c>
    </row>
    <row r="16" spans="1:34" ht="14.25">
      <c r="A16" s="11">
        <v>11</v>
      </c>
      <c r="B16" s="57" t="s">
        <v>91</v>
      </c>
      <c r="C16" s="98">
        <v>4233</v>
      </c>
      <c r="D16" s="58" t="s">
        <v>92</v>
      </c>
      <c r="E16" s="91"/>
      <c r="F16" s="74"/>
      <c r="G16" s="74"/>
      <c r="H16" s="83"/>
      <c r="I16" s="91"/>
      <c r="J16" s="74"/>
      <c r="K16" s="74"/>
      <c r="L16" s="83"/>
      <c r="M16" s="74"/>
      <c r="N16" s="74"/>
      <c r="O16" s="74"/>
      <c r="P16" s="83"/>
      <c r="Q16" s="66"/>
      <c r="R16" s="67"/>
      <c r="S16" s="59"/>
      <c r="T16" s="68"/>
      <c r="U16" s="96">
        <v>7</v>
      </c>
      <c r="V16" s="97">
        <v>5</v>
      </c>
      <c r="W16" s="91">
        <v>15</v>
      </c>
      <c r="X16" s="83">
        <v>9</v>
      </c>
      <c r="Y16" s="66">
        <v>4</v>
      </c>
      <c r="Z16" s="67">
        <v>6</v>
      </c>
      <c r="AA16" s="59">
        <v>6</v>
      </c>
      <c r="AB16" s="68">
        <v>8</v>
      </c>
      <c r="AC16" s="66"/>
      <c r="AD16" s="67"/>
      <c r="AE16" s="59"/>
      <c r="AF16" s="73"/>
      <c r="AG16" s="68"/>
      <c r="AH16" s="13">
        <f>SUM(E16:AG16)</f>
        <v>60</v>
      </c>
    </row>
    <row r="17" spans="1:34" ht="14.25">
      <c r="A17" s="11">
        <v>12</v>
      </c>
      <c r="B17" s="57" t="s">
        <v>87</v>
      </c>
      <c r="C17" s="61">
        <v>10258</v>
      </c>
      <c r="D17" s="58">
        <v>14</v>
      </c>
      <c r="E17" s="91"/>
      <c r="F17" s="74"/>
      <c r="G17" s="74"/>
      <c r="H17" s="83"/>
      <c r="I17" s="91"/>
      <c r="J17" s="74"/>
      <c r="K17" s="74"/>
      <c r="L17" s="83"/>
      <c r="M17" s="74"/>
      <c r="N17" s="74"/>
      <c r="O17" s="74"/>
      <c r="P17" s="83"/>
      <c r="Q17" s="66"/>
      <c r="R17" s="67"/>
      <c r="S17" s="59"/>
      <c r="T17" s="68"/>
      <c r="U17" s="66">
        <v>4</v>
      </c>
      <c r="V17" s="67">
        <v>7</v>
      </c>
      <c r="W17" s="59">
        <v>4</v>
      </c>
      <c r="X17" s="68">
        <v>3</v>
      </c>
      <c r="Y17" s="66">
        <v>8</v>
      </c>
      <c r="Z17" s="67">
        <v>7</v>
      </c>
      <c r="AA17" s="59">
        <v>8</v>
      </c>
      <c r="AB17" s="68">
        <v>7</v>
      </c>
      <c r="AC17" s="66"/>
      <c r="AD17" s="67"/>
      <c r="AE17" s="59"/>
      <c r="AF17" s="73"/>
      <c r="AG17" s="68"/>
      <c r="AH17" s="13">
        <f>SUM(E17:AG17)</f>
        <v>48</v>
      </c>
    </row>
    <row r="18" spans="1:34" ht="14.25">
      <c r="A18" s="11">
        <v>13</v>
      </c>
      <c r="B18" s="57" t="s">
        <v>79</v>
      </c>
      <c r="C18" s="61">
        <v>8522</v>
      </c>
      <c r="D18" s="58">
        <v>100</v>
      </c>
      <c r="E18" s="91"/>
      <c r="F18" s="74"/>
      <c r="G18" s="74"/>
      <c r="H18" s="83"/>
      <c r="I18" s="91"/>
      <c r="J18" s="74"/>
      <c r="K18" s="74"/>
      <c r="L18" s="83"/>
      <c r="M18" s="74">
        <v>15</v>
      </c>
      <c r="N18" s="74" t="s">
        <v>35</v>
      </c>
      <c r="O18" s="74" t="s">
        <v>58</v>
      </c>
      <c r="P18" s="83"/>
      <c r="Q18" s="66" t="s">
        <v>35</v>
      </c>
      <c r="R18" s="67" t="s">
        <v>52</v>
      </c>
      <c r="S18" s="59" t="s">
        <v>58</v>
      </c>
      <c r="T18" s="68" t="s">
        <v>58</v>
      </c>
      <c r="U18" s="66"/>
      <c r="V18" s="67"/>
      <c r="W18" s="59"/>
      <c r="X18" s="68"/>
      <c r="Y18" s="67"/>
      <c r="Z18" s="67"/>
      <c r="AA18" s="67"/>
      <c r="AB18" s="67"/>
      <c r="AC18" s="66">
        <v>7</v>
      </c>
      <c r="AD18" s="67">
        <v>15</v>
      </c>
      <c r="AE18" s="59">
        <v>8</v>
      </c>
      <c r="AF18" s="73" t="s">
        <v>52</v>
      </c>
      <c r="AG18" s="68" t="s">
        <v>52</v>
      </c>
      <c r="AH18" s="13">
        <f>SUM(E18:AG18)</f>
        <v>45</v>
      </c>
    </row>
    <row r="19" spans="1:34" ht="14.25">
      <c r="A19" s="11">
        <v>14</v>
      </c>
      <c r="B19" s="57" t="s">
        <v>38</v>
      </c>
      <c r="C19" s="61" t="s">
        <v>39</v>
      </c>
      <c r="D19" s="58" t="s">
        <v>16</v>
      </c>
      <c r="E19" s="91">
        <v>9</v>
      </c>
      <c r="F19" s="74">
        <v>8</v>
      </c>
      <c r="G19" s="74">
        <v>9</v>
      </c>
      <c r="H19" s="83">
        <v>7</v>
      </c>
      <c r="I19" s="91"/>
      <c r="J19" s="74"/>
      <c r="K19" s="74"/>
      <c r="L19" s="83"/>
      <c r="M19" s="74"/>
      <c r="N19" s="74"/>
      <c r="O19" s="74"/>
      <c r="P19" s="83"/>
      <c r="Q19" s="66"/>
      <c r="R19" s="67"/>
      <c r="S19" s="59"/>
      <c r="T19" s="68"/>
      <c r="U19" s="66"/>
      <c r="V19" s="67"/>
      <c r="W19" s="59"/>
      <c r="X19" s="68"/>
      <c r="Y19" s="67"/>
      <c r="Z19" s="67"/>
      <c r="AA19" s="67"/>
      <c r="AB19" s="67"/>
      <c r="AC19" s="66"/>
      <c r="AD19" s="67"/>
      <c r="AE19" s="59"/>
      <c r="AF19" s="73"/>
      <c r="AG19" s="68"/>
      <c r="AH19" s="13">
        <f>SUM(E19:AG19)</f>
        <v>33</v>
      </c>
    </row>
    <row r="20" spans="1:34" ht="14.25">
      <c r="A20" s="11">
        <v>15</v>
      </c>
      <c r="B20" s="57" t="s">
        <v>80</v>
      </c>
      <c r="C20" s="61" t="s">
        <v>82</v>
      </c>
      <c r="D20" s="58">
        <v>32</v>
      </c>
      <c r="E20" s="91"/>
      <c r="F20" s="74"/>
      <c r="G20" s="74"/>
      <c r="H20" s="83"/>
      <c r="I20" s="91"/>
      <c r="J20" s="74"/>
      <c r="K20" s="74"/>
      <c r="L20" s="83"/>
      <c r="M20" s="74">
        <v>10</v>
      </c>
      <c r="N20" s="74">
        <v>8</v>
      </c>
      <c r="O20" s="74" t="s">
        <v>81</v>
      </c>
      <c r="P20" s="83"/>
      <c r="Q20" s="66"/>
      <c r="R20" s="67"/>
      <c r="S20" s="59"/>
      <c r="T20" s="68"/>
      <c r="U20" s="66"/>
      <c r="V20" s="67"/>
      <c r="W20" s="59"/>
      <c r="X20" s="68"/>
      <c r="Y20" s="67"/>
      <c r="Z20" s="67"/>
      <c r="AA20" s="67"/>
      <c r="AB20" s="67"/>
      <c r="AC20" s="66"/>
      <c r="AD20" s="67"/>
      <c r="AE20" s="59"/>
      <c r="AF20" s="73"/>
      <c r="AG20" s="68"/>
      <c r="AH20" s="13">
        <f>SUM(E20:AG20)</f>
        <v>18</v>
      </c>
    </row>
    <row r="21" spans="1:34" ht="14.25">
      <c r="A21" s="11">
        <v>16</v>
      </c>
      <c r="B21" s="57" t="s">
        <v>68</v>
      </c>
      <c r="C21" s="61">
        <v>12208</v>
      </c>
      <c r="D21" s="58" t="s">
        <v>69</v>
      </c>
      <c r="E21" s="91">
        <v>5</v>
      </c>
      <c r="F21" s="74">
        <v>6</v>
      </c>
      <c r="G21" s="74" t="s">
        <v>35</v>
      </c>
      <c r="H21" s="83" t="s">
        <v>35</v>
      </c>
      <c r="I21" s="91">
        <v>6</v>
      </c>
      <c r="J21" s="74"/>
      <c r="K21" s="74" t="s">
        <v>58</v>
      </c>
      <c r="L21" s="83" t="s">
        <v>58</v>
      </c>
      <c r="M21" s="74"/>
      <c r="N21" s="74"/>
      <c r="O21" s="74"/>
      <c r="P21" s="83"/>
      <c r="Q21" s="66"/>
      <c r="R21" s="67"/>
      <c r="S21" s="59"/>
      <c r="T21" s="68"/>
      <c r="U21" s="86"/>
      <c r="V21" s="81"/>
      <c r="W21" s="75"/>
      <c r="X21" s="76"/>
      <c r="Y21" s="81"/>
      <c r="Z21" s="81"/>
      <c r="AA21" s="81"/>
      <c r="AB21" s="81"/>
      <c r="AC21" s="66"/>
      <c r="AD21" s="67"/>
      <c r="AE21" s="59"/>
      <c r="AF21" s="73"/>
      <c r="AG21" s="68"/>
      <c r="AH21" s="13">
        <f>SUM(E21:AG21)</f>
        <v>17</v>
      </c>
    </row>
    <row r="22" spans="1:34" ht="14.25">
      <c r="A22" s="11">
        <v>17</v>
      </c>
      <c r="B22" s="57" t="s">
        <v>89</v>
      </c>
      <c r="C22" s="98">
        <v>25307</v>
      </c>
      <c r="D22" s="58" t="s">
        <v>90</v>
      </c>
      <c r="E22" s="91"/>
      <c r="F22" s="74"/>
      <c r="G22" s="74"/>
      <c r="H22" s="83"/>
      <c r="I22" s="91"/>
      <c r="J22" s="74"/>
      <c r="K22" s="74"/>
      <c r="L22" s="83"/>
      <c r="M22" s="74"/>
      <c r="N22" s="74"/>
      <c r="O22" s="74"/>
      <c r="P22" s="83"/>
      <c r="Q22" s="66"/>
      <c r="R22" s="67"/>
      <c r="S22" s="59"/>
      <c r="T22" s="68"/>
      <c r="U22" s="96">
        <v>3</v>
      </c>
      <c r="V22" s="97">
        <v>3</v>
      </c>
      <c r="W22" s="91">
        <v>5</v>
      </c>
      <c r="X22" s="83">
        <v>5</v>
      </c>
      <c r="Y22" s="97"/>
      <c r="Z22" s="97"/>
      <c r="AA22" s="97"/>
      <c r="AB22" s="97"/>
      <c r="AC22" s="66"/>
      <c r="AD22" s="67"/>
      <c r="AE22" s="59"/>
      <c r="AF22" s="73"/>
      <c r="AG22" s="68"/>
      <c r="AH22" s="13">
        <f>SUM(E22:AG22)</f>
        <v>16</v>
      </c>
    </row>
    <row r="23" spans="1:34" ht="14.25">
      <c r="A23" s="11">
        <v>18</v>
      </c>
      <c r="B23" s="57" t="s">
        <v>95</v>
      </c>
      <c r="C23" s="61" t="s">
        <v>96</v>
      </c>
      <c r="D23" s="58" t="s">
        <v>27</v>
      </c>
      <c r="E23" s="91"/>
      <c r="F23" s="74"/>
      <c r="G23" s="74"/>
      <c r="H23" s="83"/>
      <c r="I23" s="91"/>
      <c r="J23" s="74"/>
      <c r="K23" s="74"/>
      <c r="L23" s="83"/>
      <c r="M23" s="74"/>
      <c r="N23" s="74"/>
      <c r="O23" s="74"/>
      <c r="P23" s="83"/>
      <c r="Q23" s="66"/>
      <c r="R23" s="67"/>
      <c r="S23" s="59"/>
      <c r="T23" s="68"/>
      <c r="U23" s="66"/>
      <c r="V23" s="67"/>
      <c r="W23" s="59"/>
      <c r="X23" s="68"/>
      <c r="Y23" s="67"/>
      <c r="Z23" s="67"/>
      <c r="AA23" s="67"/>
      <c r="AB23" s="67"/>
      <c r="AC23" s="66" t="s">
        <v>35</v>
      </c>
      <c r="AD23" s="67" t="s">
        <v>35</v>
      </c>
      <c r="AE23" s="59" t="s">
        <v>35</v>
      </c>
      <c r="AF23" s="73">
        <v>7</v>
      </c>
      <c r="AG23" s="68">
        <v>9</v>
      </c>
      <c r="AH23" s="13">
        <f>SUM(E23:AG23)</f>
        <v>16</v>
      </c>
    </row>
    <row r="24" spans="1:34" ht="14.25">
      <c r="A24" s="11">
        <v>19</v>
      </c>
      <c r="B24" s="57" t="s">
        <v>70</v>
      </c>
      <c r="C24" s="61">
        <v>18725</v>
      </c>
      <c r="D24" s="58" t="s">
        <v>71</v>
      </c>
      <c r="E24" s="91">
        <v>4</v>
      </c>
      <c r="F24" s="74">
        <v>3</v>
      </c>
      <c r="G24" s="74">
        <v>6</v>
      </c>
      <c r="H24" s="83" t="s">
        <v>52</v>
      </c>
      <c r="I24" s="91"/>
      <c r="J24" s="74"/>
      <c r="K24" s="74"/>
      <c r="L24" s="83"/>
      <c r="M24" s="74"/>
      <c r="N24" s="74"/>
      <c r="O24" s="74"/>
      <c r="P24" s="83"/>
      <c r="Q24" s="66"/>
      <c r="R24" s="67"/>
      <c r="S24" s="59"/>
      <c r="T24" s="68"/>
      <c r="U24" s="66"/>
      <c r="V24" s="67"/>
      <c r="W24" s="59"/>
      <c r="X24" s="68"/>
      <c r="Y24" s="67"/>
      <c r="Z24" s="67"/>
      <c r="AA24" s="67"/>
      <c r="AB24" s="67"/>
      <c r="AC24" s="66"/>
      <c r="AD24" s="67"/>
      <c r="AE24" s="59"/>
      <c r="AF24" s="73"/>
      <c r="AG24" s="68"/>
      <c r="AH24" s="13">
        <f>SUM(E24:AG24)</f>
        <v>13</v>
      </c>
    </row>
    <row r="25" spans="1:34" ht="14.25">
      <c r="A25" s="11">
        <v>20</v>
      </c>
      <c r="B25" s="57" t="s">
        <v>85</v>
      </c>
      <c r="C25" s="61">
        <v>16011</v>
      </c>
      <c r="D25" s="58">
        <v>16</v>
      </c>
      <c r="E25" s="91"/>
      <c r="F25" s="74"/>
      <c r="G25" s="74"/>
      <c r="H25" s="83"/>
      <c r="I25" s="91"/>
      <c r="J25" s="74"/>
      <c r="K25" s="74"/>
      <c r="L25" s="83"/>
      <c r="M25" s="74"/>
      <c r="N25" s="74"/>
      <c r="O25" s="74"/>
      <c r="P25" s="83"/>
      <c r="Q25" s="66" t="s">
        <v>35</v>
      </c>
      <c r="R25" s="67" t="s">
        <v>52</v>
      </c>
      <c r="S25" s="59">
        <v>10</v>
      </c>
      <c r="T25" s="68" t="s">
        <v>35</v>
      </c>
      <c r="U25" s="66"/>
      <c r="V25" s="67"/>
      <c r="W25" s="59"/>
      <c r="X25" s="68"/>
      <c r="Y25" s="67"/>
      <c r="Z25" s="67"/>
      <c r="AA25" s="67"/>
      <c r="AB25" s="67"/>
      <c r="AC25" s="66"/>
      <c r="AD25" s="67"/>
      <c r="AE25" s="59"/>
      <c r="AF25" s="73"/>
      <c r="AG25" s="68"/>
      <c r="AH25" s="13">
        <f>SUM(E25:AG25)</f>
        <v>10</v>
      </c>
    </row>
    <row r="26" spans="1:34" ht="14.25">
      <c r="A26" s="11">
        <v>21</v>
      </c>
      <c r="B26" s="57" t="s">
        <v>97</v>
      </c>
      <c r="C26" s="61" t="s">
        <v>98</v>
      </c>
      <c r="D26" s="58" t="s">
        <v>99</v>
      </c>
      <c r="E26" s="91"/>
      <c r="F26" s="74"/>
      <c r="G26" s="74"/>
      <c r="H26" s="83"/>
      <c r="I26" s="91"/>
      <c r="J26" s="74"/>
      <c r="K26" s="74"/>
      <c r="L26" s="83"/>
      <c r="M26" s="74"/>
      <c r="N26" s="74"/>
      <c r="O26" s="74"/>
      <c r="P26" s="83"/>
      <c r="Q26" s="66"/>
      <c r="R26" s="67"/>
      <c r="S26" s="59"/>
      <c r="T26" s="68"/>
      <c r="U26" s="66"/>
      <c r="V26" s="67"/>
      <c r="W26" s="59"/>
      <c r="X26" s="68"/>
      <c r="Y26" s="67"/>
      <c r="Z26" s="67"/>
      <c r="AA26" s="67"/>
      <c r="AB26" s="67"/>
      <c r="AC26" s="66" t="s">
        <v>35</v>
      </c>
      <c r="AD26" s="67" t="s">
        <v>58</v>
      </c>
      <c r="AE26" s="59"/>
      <c r="AF26" s="73"/>
      <c r="AG26" s="68"/>
      <c r="AH26" s="13">
        <f>SUM(E26:AG26)</f>
        <v>0</v>
      </c>
    </row>
    <row r="27" spans="1:34" ht="15" thickBot="1">
      <c r="A27" s="11">
        <v>22</v>
      </c>
      <c r="B27" s="45"/>
      <c r="C27" s="46"/>
      <c r="D27" s="46"/>
      <c r="E27" s="92"/>
      <c r="F27" s="93"/>
      <c r="G27" s="93"/>
      <c r="H27" s="94"/>
      <c r="I27" s="92"/>
      <c r="J27" s="93"/>
      <c r="K27" s="93"/>
      <c r="L27" s="94"/>
      <c r="M27" s="93"/>
      <c r="N27" s="93"/>
      <c r="O27" s="93"/>
      <c r="P27" s="95"/>
      <c r="Q27" s="69"/>
      <c r="R27" s="70"/>
      <c r="S27" s="71"/>
      <c r="T27" s="72"/>
      <c r="U27" s="16"/>
      <c r="V27" s="17"/>
      <c r="W27" s="14"/>
      <c r="X27" s="15"/>
      <c r="Y27" s="17"/>
      <c r="Z27" s="17"/>
      <c r="AA27" s="17"/>
      <c r="AB27" s="17"/>
      <c r="AC27" s="69"/>
      <c r="AD27" s="70"/>
      <c r="AE27" s="71"/>
      <c r="AF27" s="88"/>
      <c r="AG27" s="72"/>
      <c r="AH27" s="18">
        <f>SUM(E27:AG27)</f>
        <v>0</v>
      </c>
    </row>
    <row r="28" spans="4:34" s="19" customFormat="1" ht="15" thickBot="1">
      <c r="D28" s="25" t="s">
        <v>1</v>
      </c>
      <c r="E28" s="111">
        <v>10</v>
      </c>
      <c r="F28" s="111"/>
      <c r="G28" s="111"/>
      <c r="H28" s="111"/>
      <c r="I28" s="111">
        <v>8</v>
      </c>
      <c r="J28" s="111"/>
      <c r="K28" s="111"/>
      <c r="L28" s="111"/>
      <c r="M28" s="111">
        <v>9</v>
      </c>
      <c r="N28" s="111"/>
      <c r="O28" s="111"/>
      <c r="P28" s="111"/>
      <c r="Q28" s="111">
        <v>9</v>
      </c>
      <c r="R28" s="111"/>
      <c r="S28" s="111"/>
      <c r="T28" s="111"/>
      <c r="U28" s="111">
        <v>11</v>
      </c>
      <c r="V28" s="111"/>
      <c r="W28" s="111"/>
      <c r="X28" s="111"/>
      <c r="Y28" s="119">
        <v>10</v>
      </c>
      <c r="Z28" s="120"/>
      <c r="AA28" s="120"/>
      <c r="AB28" s="121"/>
      <c r="AC28" s="111">
        <v>8</v>
      </c>
      <c r="AD28" s="111"/>
      <c r="AE28" s="111"/>
      <c r="AF28" s="111"/>
      <c r="AG28" s="111"/>
      <c r="AH28" s="20"/>
    </row>
    <row r="29" spans="2:33" ht="12.75" customHeight="1">
      <c r="B29" s="110" t="s">
        <v>12</v>
      </c>
      <c r="C29" s="110"/>
      <c r="D29" s="110"/>
      <c r="E29" s="112"/>
      <c r="F29" s="112"/>
      <c r="G29" s="112"/>
      <c r="H29" s="112"/>
      <c r="I29" s="21"/>
      <c r="J29" s="21"/>
      <c r="K29" s="21"/>
      <c r="L29" s="21"/>
      <c r="M29" s="112" t="s">
        <v>77</v>
      </c>
      <c r="N29" s="112"/>
      <c r="O29" s="112"/>
      <c r="P29" s="112"/>
      <c r="Q29" s="21"/>
      <c r="R29" s="21"/>
      <c r="S29" s="21"/>
      <c r="T29" s="21"/>
      <c r="U29" s="112"/>
      <c r="V29" s="112"/>
      <c r="W29" s="112"/>
      <c r="X29" s="112"/>
      <c r="Y29" s="101"/>
      <c r="Z29" s="101"/>
      <c r="AA29" s="101"/>
      <c r="AB29" s="101"/>
      <c r="AC29" s="21"/>
      <c r="AD29" s="21"/>
      <c r="AE29" s="21"/>
      <c r="AF29" s="21"/>
      <c r="AG29" s="21"/>
    </row>
    <row r="30" spans="2:33" ht="13.5">
      <c r="B30" s="110"/>
      <c r="C30" s="110"/>
      <c r="D30" s="110"/>
      <c r="E30" s="113"/>
      <c r="F30" s="113"/>
      <c r="G30" s="113"/>
      <c r="H30" s="113"/>
      <c r="I30" s="21"/>
      <c r="J30" s="21"/>
      <c r="K30" s="21"/>
      <c r="L30" s="21"/>
      <c r="M30" s="113"/>
      <c r="N30" s="113"/>
      <c r="O30" s="113"/>
      <c r="P30" s="113"/>
      <c r="Q30" s="21"/>
      <c r="R30" s="21"/>
      <c r="S30" s="21"/>
      <c r="T30" s="21"/>
      <c r="U30" s="113"/>
      <c r="V30" s="113"/>
      <c r="W30" s="113"/>
      <c r="X30" s="113"/>
      <c r="Y30" s="101"/>
      <c r="Z30" s="101"/>
      <c r="AA30" s="101"/>
      <c r="AB30" s="101"/>
      <c r="AC30" s="21"/>
      <c r="AD30" s="21"/>
      <c r="AE30" s="21"/>
      <c r="AF30" s="21"/>
      <c r="AG30" s="21"/>
    </row>
    <row r="31" spans="5:28" ht="12.75" customHeight="1">
      <c r="E31" s="113"/>
      <c r="F31" s="113"/>
      <c r="G31" s="113"/>
      <c r="H31" s="113"/>
      <c r="M31" s="113"/>
      <c r="N31" s="113"/>
      <c r="O31" s="113"/>
      <c r="P31" s="113"/>
      <c r="U31" s="113"/>
      <c r="V31" s="113"/>
      <c r="W31" s="113"/>
      <c r="X31" s="113"/>
      <c r="Y31" s="101"/>
      <c r="Z31" s="101"/>
      <c r="AA31" s="101"/>
      <c r="AB31" s="101"/>
    </row>
    <row r="32" spans="5:28" ht="12.75" customHeight="1">
      <c r="E32" s="113"/>
      <c r="F32" s="113"/>
      <c r="G32" s="113"/>
      <c r="H32" s="113"/>
      <c r="M32" s="113"/>
      <c r="N32" s="113"/>
      <c r="O32" s="113"/>
      <c r="P32" s="113"/>
      <c r="U32" s="113"/>
      <c r="V32" s="113"/>
      <c r="W32" s="113"/>
      <c r="X32" s="113"/>
      <c r="Y32" s="101"/>
      <c r="Z32" s="101"/>
      <c r="AA32" s="101"/>
      <c r="AB32" s="101"/>
    </row>
    <row r="33" spans="5:28" ht="12.75" customHeight="1">
      <c r="E33" s="113"/>
      <c r="F33" s="113"/>
      <c r="G33" s="113"/>
      <c r="H33" s="113"/>
      <c r="M33" s="113"/>
      <c r="N33" s="113"/>
      <c r="O33" s="113"/>
      <c r="P33" s="113"/>
      <c r="U33" s="113"/>
      <c r="V33" s="113"/>
      <c r="W33" s="113"/>
      <c r="X33" s="113"/>
      <c r="Y33" s="101"/>
      <c r="Z33" s="101"/>
      <c r="AA33" s="101"/>
      <c r="AB33" s="101"/>
    </row>
    <row r="34" spans="5:28" ht="12.75" customHeight="1">
      <c r="E34" s="113"/>
      <c r="F34" s="113"/>
      <c r="G34" s="113"/>
      <c r="H34" s="113"/>
      <c r="M34" s="113"/>
      <c r="N34" s="113"/>
      <c r="O34" s="113"/>
      <c r="P34" s="113"/>
      <c r="U34" s="113"/>
      <c r="V34" s="113"/>
      <c r="W34" s="113"/>
      <c r="X34" s="113"/>
      <c r="Y34" s="101"/>
      <c r="Z34" s="101"/>
      <c r="AA34" s="101"/>
      <c r="AB34" s="101"/>
    </row>
    <row r="35" ht="13.5">
      <c r="B35" s="50" t="s">
        <v>49</v>
      </c>
    </row>
    <row r="36" ht="13.5">
      <c r="B36" s="50" t="s">
        <v>50</v>
      </c>
    </row>
    <row r="37" ht="13.5">
      <c r="B37" s="50" t="s">
        <v>51</v>
      </c>
    </row>
    <row r="38" ht="13.5">
      <c r="B38" s="50" t="s">
        <v>53</v>
      </c>
    </row>
  </sheetData>
  <sheetProtection/>
  <mergeCells count="27">
    <mergeCell ref="E28:H28"/>
    <mergeCell ref="I28:L28"/>
    <mergeCell ref="M28:P28"/>
    <mergeCell ref="Q28:T28"/>
    <mergeCell ref="E4:H4"/>
    <mergeCell ref="E29:H34"/>
    <mergeCell ref="M29:P34"/>
    <mergeCell ref="I4:L4"/>
    <mergeCell ref="A1:AH2"/>
    <mergeCell ref="E3:H3"/>
    <mergeCell ref="I3:L3"/>
    <mergeCell ref="M3:P3"/>
    <mergeCell ref="Q3:T3"/>
    <mergeCell ref="U29:X34"/>
    <mergeCell ref="B29:D30"/>
    <mergeCell ref="U3:X3"/>
    <mergeCell ref="AC3:AG3"/>
    <mergeCell ref="U28:X28"/>
    <mergeCell ref="AH3:AH4"/>
    <mergeCell ref="AC4:AG4"/>
    <mergeCell ref="AC28:AG28"/>
    <mergeCell ref="U4:X4"/>
    <mergeCell ref="M4:P4"/>
    <mergeCell ref="Q4:T4"/>
    <mergeCell ref="Y3:AB3"/>
    <mergeCell ref="Y4:AB4"/>
    <mergeCell ref="Y28:AB2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Lizelle van Rensburg</cp:lastModifiedBy>
  <cp:lastPrinted>2019-10-14T12:46:04Z</cp:lastPrinted>
  <dcterms:created xsi:type="dcterms:W3CDTF">1996-10-14T23:33:28Z</dcterms:created>
  <dcterms:modified xsi:type="dcterms:W3CDTF">2019-12-05T12:40:56Z</dcterms:modified>
  <cp:category/>
  <cp:version/>
  <cp:contentType/>
  <cp:contentStatus/>
</cp:coreProperties>
</file>