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leste\Desktop\Lizelle\Points\2016\Western Cape\MX\"/>
    </mc:Choice>
  </mc:AlternateContent>
  <bookViews>
    <workbookView xWindow="0" yWindow="0" windowWidth="20490" windowHeight="7755" activeTab="1"/>
  </bookViews>
  <sheets>
    <sheet name="13 Aug" sheetId="2" r:id="rId1"/>
    <sheet name="24 Sep" sheetId="3" r:id="rId2"/>
    <sheet name="Sheet1" sheetId="1" r:id="rId3"/>
  </sheets>
  <definedNames>
    <definedName name="_xlnm.Print_Area" localSheetId="1">'24 Sep'!$A$1:$K$215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5" i="3" l="1"/>
  <c r="K214" i="3"/>
  <c r="K213" i="3"/>
  <c r="K212" i="3"/>
  <c r="K211" i="3"/>
  <c r="K210" i="3"/>
  <c r="K209" i="3"/>
  <c r="K208" i="3"/>
  <c r="K203" i="3"/>
  <c r="K202" i="3"/>
  <c r="K201" i="3"/>
  <c r="K200" i="3"/>
  <c r="K199" i="3"/>
  <c r="K198" i="3"/>
  <c r="K197" i="3"/>
  <c r="K196" i="3"/>
  <c r="K191" i="3"/>
  <c r="K190" i="3"/>
  <c r="K189" i="3"/>
  <c r="K188" i="3"/>
  <c r="K187" i="3"/>
  <c r="K186" i="3"/>
  <c r="K185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05" i="3"/>
  <c r="K104" i="3"/>
  <c r="K103" i="3"/>
  <c r="K102" i="3"/>
  <c r="K101" i="3"/>
  <c r="K100" i="3"/>
  <c r="K99" i="3"/>
  <c r="K98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159" i="3"/>
  <c r="K158" i="3"/>
  <c r="K157" i="3"/>
  <c r="K156" i="3"/>
  <c r="K155" i="3"/>
  <c r="K154" i="3"/>
  <c r="K151" i="3"/>
  <c r="K153" i="3"/>
  <c r="K152" i="3"/>
  <c r="K150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3" i="3"/>
  <c r="K32" i="3"/>
  <c r="K31" i="3"/>
  <c r="K26" i="3"/>
  <c r="K25" i="3"/>
  <c r="K24" i="3"/>
  <c r="K19" i="3"/>
  <c r="K18" i="3"/>
  <c r="K17" i="3"/>
  <c r="K16" i="3"/>
  <c r="K15" i="3"/>
  <c r="K10" i="3"/>
  <c r="K9" i="3"/>
  <c r="K8" i="3"/>
  <c r="K7" i="3"/>
  <c r="K5" i="3"/>
  <c r="K4" i="3"/>
  <c r="K198" i="2" l="1"/>
  <c r="K197" i="2"/>
  <c r="K196" i="2"/>
  <c r="K195" i="2"/>
  <c r="K194" i="2"/>
  <c r="K193" i="2"/>
  <c r="K188" i="2"/>
  <c r="K187" i="2"/>
  <c r="K186" i="2"/>
  <c r="K185" i="2"/>
  <c r="K184" i="2"/>
  <c r="K183" i="2"/>
  <c r="K182" i="2"/>
  <c r="K181" i="2"/>
  <c r="K176" i="2"/>
  <c r="K175" i="2"/>
  <c r="K174" i="2"/>
  <c r="K173" i="2"/>
  <c r="K172" i="2"/>
  <c r="K171" i="2"/>
  <c r="K170" i="2"/>
  <c r="K169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3" i="2"/>
  <c r="K142" i="2"/>
  <c r="K141" i="2"/>
  <c r="K140" i="2"/>
  <c r="K139" i="2"/>
  <c r="K138" i="2"/>
  <c r="K137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5" i="2"/>
  <c r="K114" i="2"/>
  <c r="K113" i="2"/>
  <c r="K112" i="2"/>
  <c r="K111" i="2"/>
  <c r="K110" i="2"/>
  <c r="K109" i="2"/>
  <c r="K108" i="2"/>
  <c r="K107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4" i="2"/>
  <c r="K23" i="2"/>
  <c r="K22" i="2"/>
  <c r="K17" i="2"/>
  <c r="K16" i="2"/>
  <c r="K15" i="2"/>
  <c r="K10" i="2"/>
  <c r="K9" i="2"/>
  <c r="K8" i="2"/>
  <c r="K7" i="2"/>
  <c r="K5" i="2"/>
  <c r="K4" i="2"/>
</calcChain>
</file>

<file path=xl/sharedStrings.xml><?xml version="1.0" encoding="utf-8"?>
<sst xmlns="http://schemas.openxmlformats.org/spreadsheetml/2006/main" count="2257" uniqueCount="1022">
  <si>
    <t xml:space="preserve">      </t>
  </si>
  <si>
    <t>Members</t>
  </si>
  <si>
    <t>Surname</t>
  </si>
  <si>
    <t>Name</t>
  </si>
  <si>
    <t>Membership No</t>
  </si>
  <si>
    <t>Cellphone</t>
  </si>
  <si>
    <t xml:space="preserve">MSA Club </t>
  </si>
  <si>
    <t>End Date</t>
  </si>
  <si>
    <t>Spies</t>
  </si>
  <si>
    <t xml:space="preserve">Johann </t>
  </si>
  <si>
    <t>johann@zone7.co.za</t>
  </si>
  <si>
    <t>y</t>
  </si>
  <si>
    <t xml:space="preserve">Maryke </t>
  </si>
  <si>
    <t>maryke@zone7.co.za</t>
  </si>
  <si>
    <t xml:space="preserve">Marno </t>
  </si>
  <si>
    <t>marno@deoland.co.za</t>
  </si>
  <si>
    <t>Heugh</t>
  </si>
  <si>
    <t xml:space="preserve">Landon </t>
  </si>
  <si>
    <t>landon.heugh@liblink.co.za</t>
  </si>
  <si>
    <t>King</t>
  </si>
  <si>
    <t>Matthew</t>
  </si>
  <si>
    <t>0829335544</t>
  </si>
  <si>
    <t xml:space="preserve">matthewkingmast@gmail.com </t>
  </si>
  <si>
    <t>Hunt</t>
  </si>
  <si>
    <t>Dax</t>
  </si>
  <si>
    <t xml:space="preserve">dax@daxcon.co.za  </t>
  </si>
  <si>
    <t>Jones</t>
  </si>
  <si>
    <t xml:space="preserve">Darren  </t>
  </si>
  <si>
    <t>darryn.jones@canon-ct.co.za</t>
  </si>
  <si>
    <t>Sullivan</t>
  </si>
  <si>
    <t>Bradley</t>
  </si>
  <si>
    <t>0836765605</t>
  </si>
  <si>
    <t>mike@sullivandevelopers.co.za</t>
  </si>
  <si>
    <t>Labuschagne</t>
  </si>
  <si>
    <t>Peter</t>
  </si>
  <si>
    <t>markus.labuschangne@konecranes.com</t>
  </si>
  <si>
    <t>Mark</t>
  </si>
  <si>
    <t>Marcus</t>
  </si>
  <si>
    <t>Nico</t>
  </si>
  <si>
    <t>Van der Vyver</t>
  </si>
  <si>
    <t>Neil</t>
  </si>
  <si>
    <t>werner@calandria.net</t>
  </si>
  <si>
    <t>Hanekom</t>
  </si>
  <si>
    <t>Gerhard</t>
  </si>
  <si>
    <t>g.hanekom@smit.com</t>
  </si>
  <si>
    <t>Van Galen</t>
  </si>
  <si>
    <t>Rene</t>
  </si>
  <si>
    <t xml:space="preserve">Matt  </t>
  </si>
  <si>
    <t>mvangalen@parklands.co.za</t>
  </si>
  <si>
    <t>Raynard</t>
  </si>
  <si>
    <t>Anthony</t>
  </si>
  <si>
    <t>anthony.raynard@gmail.com</t>
  </si>
  <si>
    <t>Ryan</t>
  </si>
  <si>
    <t>Wood</t>
  </si>
  <si>
    <t>Sebastian</t>
  </si>
  <si>
    <t>hwpack@mweb.co.za</t>
  </si>
  <si>
    <t>Babrow</t>
  </si>
  <si>
    <t>gillmc@netactive.co.za</t>
  </si>
  <si>
    <t>Smit</t>
  </si>
  <si>
    <t>nic.nmsmit@gmail.com</t>
  </si>
  <si>
    <t>Vaughan</t>
  </si>
  <si>
    <t>John Henri</t>
  </si>
  <si>
    <t xml:space="preserve">johnvaughan1969@gmail.com </t>
  </si>
  <si>
    <t>Troy</t>
  </si>
  <si>
    <t>sullivan@webmail.co.za</t>
  </si>
  <si>
    <t>Eamon</t>
  </si>
  <si>
    <t>Robson</t>
  </si>
  <si>
    <t>Alex</t>
  </si>
  <si>
    <t>alex@design32.co.za</t>
  </si>
  <si>
    <t>Reck</t>
  </si>
  <si>
    <t>Calvin</t>
  </si>
  <si>
    <t>calvin.reck@jotum.com</t>
  </si>
  <si>
    <t>Olieslager</t>
  </si>
  <si>
    <t>Tamara</t>
  </si>
  <si>
    <t>0719628383</t>
  </si>
  <si>
    <t>info@amttours.co.za</t>
  </si>
  <si>
    <t>Grant</t>
  </si>
  <si>
    <t>Gomes</t>
  </si>
  <si>
    <t xml:space="preserve">Brandon </t>
  </si>
  <si>
    <t>gomesbrandon8@gmail.com</t>
  </si>
  <si>
    <t>Roberts</t>
  </si>
  <si>
    <t>Brett</t>
  </si>
  <si>
    <t>khulani@mweb.co.za</t>
  </si>
  <si>
    <t>Monk</t>
  </si>
  <si>
    <t>Terence</t>
  </si>
  <si>
    <t>eisand@netactive.co.za</t>
  </si>
  <si>
    <t>Smith</t>
  </si>
  <si>
    <t>De Bruin</t>
  </si>
  <si>
    <t>Xander</t>
  </si>
  <si>
    <t>stephen@provlog.co.za</t>
  </si>
  <si>
    <t>Scott</t>
  </si>
  <si>
    <t>Andrew</t>
  </si>
  <si>
    <t>Combrink</t>
  </si>
  <si>
    <t>Coetzee</t>
  </si>
  <si>
    <t>Thinus</t>
  </si>
  <si>
    <t>0797646536</t>
  </si>
  <si>
    <t>cmctransport@vodamail.co.za</t>
  </si>
  <si>
    <t>0833202182</t>
  </si>
  <si>
    <t>Visser</t>
  </si>
  <si>
    <t>Botha</t>
  </si>
  <si>
    <t>Brandan</t>
  </si>
  <si>
    <t>owenbotha111@gmail.com</t>
  </si>
  <si>
    <t>Hintenhaus</t>
  </si>
  <si>
    <t>hintenaus@telkomsa.net</t>
  </si>
  <si>
    <t>Justin</t>
  </si>
  <si>
    <t xml:space="preserve">Brendan </t>
  </si>
  <si>
    <t>Rodger</t>
  </si>
  <si>
    <t>adam@firewerx.co.za</t>
  </si>
  <si>
    <t>Adam</t>
  </si>
  <si>
    <t>Aiden</t>
  </si>
  <si>
    <t>James</t>
  </si>
  <si>
    <t>james@firewerx.co.za</t>
  </si>
  <si>
    <t>Thomas</t>
  </si>
  <si>
    <t>thomas@firewerx.co.za</t>
  </si>
  <si>
    <t>Cassie</t>
  </si>
  <si>
    <t>Kevin</t>
  </si>
  <si>
    <t>kevinc55209@gmail.com</t>
  </si>
  <si>
    <t>Carlos</t>
  </si>
  <si>
    <t>Hudson</t>
  </si>
  <si>
    <t>Tyron</t>
  </si>
  <si>
    <t>euiahudson@iafrica.com</t>
  </si>
  <si>
    <t>Jonathan</t>
  </si>
  <si>
    <t>Van Wijk</t>
  </si>
  <si>
    <t>Christo</t>
  </si>
  <si>
    <t>christovanwijk@gmail.com</t>
  </si>
  <si>
    <t>Du Toit</t>
  </si>
  <si>
    <t>Jason</t>
  </si>
  <si>
    <t>mdt01@webmail.co.za</t>
  </si>
  <si>
    <t>Luke</t>
  </si>
  <si>
    <t>Borritt</t>
  </si>
  <si>
    <t>Jarrett</t>
  </si>
  <si>
    <t>jarwborrill@gmail.com</t>
  </si>
  <si>
    <t>Foster</t>
  </si>
  <si>
    <t>Kyle</t>
  </si>
  <si>
    <t>gmf.watamu@gmail.com</t>
  </si>
  <si>
    <t>Gavin</t>
  </si>
  <si>
    <t>gavsmith07@gmail.com</t>
  </si>
  <si>
    <t>Spangenberg</t>
  </si>
  <si>
    <t>Vernon</t>
  </si>
  <si>
    <t>vernon@globalsealants.co.za</t>
  </si>
  <si>
    <t>Maloney</t>
  </si>
  <si>
    <t>Brad</t>
  </si>
  <si>
    <t>macintoshandmaloney@gmail.com</t>
  </si>
  <si>
    <t>Anderson</t>
  </si>
  <si>
    <t>Keneth</t>
  </si>
  <si>
    <t>kenandersonsa@hotmail.com</t>
  </si>
  <si>
    <t>Gerber</t>
  </si>
  <si>
    <t>Robert</t>
  </si>
  <si>
    <t>robertgerber@vodamail.co.za</t>
  </si>
  <si>
    <t>Barnes</t>
  </si>
  <si>
    <t>Donavan</t>
  </si>
  <si>
    <t>don@habitatind.co.za</t>
  </si>
  <si>
    <t>Wagenaar</t>
  </si>
  <si>
    <t>Peru</t>
  </si>
  <si>
    <t>peru.metalwork@gmail.com</t>
  </si>
  <si>
    <t>Stewart</t>
  </si>
  <si>
    <t>Daniel</t>
  </si>
  <si>
    <t>w@scoop.co.za</t>
  </si>
  <si>
    <t>William</t>
  </si>
  <si>
    <t>Holmes</t>
  </si>
  <si>
    <t>Leslie</t>
  </si>
  <si>
    <t>0829007475</t>
  </si>
  <si>
    <t>info@theriverside.co.za</t>
  </si>
  <si>
    <t>Klaassen</t>
  </si>
  <si>
    <t>Ike</t>
  </si>
  <si>
    <t>0825552991</t>
  </si>
  <si>
    <t>vuurberg@mac.com</t>
  </si>
  <si>
    <t>Darcy</t>
  </si>
  <si>
    <t>Rory</t>
  </si>
  <si>
    <t>0833068053</t>
  </si>
  <si>
    <t>seekaleak@telkomsa.net</t>
  </si>
  <si>
    <t>Mathews</t>
  </si>
  <si>
    <t>Quintin</t>
  </si>
  <si>
    <t>0823127533</t>
  </si>
  <si>
    <t>info@flatlinesa.com</t>
  </si>
  <si>
    <t>Wiltshire</t>
  </si>
  <si>
    <t>0722337274</t>
  </si>
  <si>
    <t>wiltshires@yebo.co.za</t>
  </si>
  <si>
    <t>Le Roux</t>
  </si>
  <si>
    <t>Erasmus</t>
  </si>
  <si>
    <t>Theuns/Chris</t>
  </si>
  <si>
    <t>0825566344</t>
  </si>
  <si>
    <t>theuns.erasmus@lateraldynamics.co.za</t>
  </si>
  <si>
    <t>Glezer-Jones</t>
  </si>
  <si>
    <t>Niel</t>
  </si>
  <si>
    <t>0714993223</t>
  </si>
  <si>
    <t>niel@caringcandies.co.za</t>
  </si>
  <si>
    <t>Devan De Villiers</t>
  </si>
  <si>
    <t>Marais</t>
  </si>
  <si>
    <t>0730364467</t>
  </si>
  <si>
    <t>admin@admbedrywe.co.za</t>
  </si>
  <si>
    <t>Mynhardt Tobie</t>
  </si>
  <si>
    <t>Andrea</t>
  </si>
  <si>
    <t>0836302959</t>
  </si>
  <si>
    <t>tmynprop@iafica.com</t>
  </si>
  <si>
    <t>Mynhardt</t>
  </si>
  <si>
    <t>Lucca</t>
  </si>
  <si>
    <t>David</t>
  </si>
  <si>
    <t>Janisch</t>
  </si>
  <si>
    <t>Ian</t>
  </si>
  <si>
    <t>0836014027</t>
  </si>
  <si>
    <t>imjanisch@tiscali.co.za</t>
  </si>
  <si>
    <t>Skifjeld</t>
  </si>
  <si>
    <t>Tom</t>
  </si>
  <si>
    <t>0763905149</t>
  </si>
  <si>
    <t>skifjeld@yahoo.no</t>
  </si>
  <si>
    <t>Billings</t>
  </si>
  <si>
    <t>Byrone</t>
  </si>
  <si>
    <t>0832615151</t>
  </si>
  <si>
    <t>byrone@conceptcooling.co.za</t>
  </si>
  <si>
    <t>Nian</t>
  </si>
  <si>
    <t>0741558045</t>
  </si>
  <si>
    <t>niandt@hotmail.com</t>
  </si>
  <si>
    <t>Bogershausen</t>
  </si>
  <si>
    <t>0833101264</t>
  </si>
  <si>
    <t>Droomer</t>
  </si>
  <si>
    <t>Chelsea-Rose</t>
  </si>
  <si>
    <t>082 3767639</t>
  </si>
  <si>
    <t>alison@cayennedroomers.co.za</t>
  </si>
  <si>
    <t xml:space="preserve">Droomer </t>
  </si>
  <si>
    <t xml:space="preserve">Alison </t>
  </si>
  <si>
    <t>Lambert</t>
  </si>
  <si>
    <t>iggie@concretefloorservices.co.za</t>
  </si>
  <si>
    <t>Bester</t>
  </si>
  <si>
    <t>Stokes</t>
  </si>
  <si>
    <t xml:space="preserve">Dylan </t>
  </si>
  <si>
    <t>0813507324</t>
  </si>
  <si>
    <t>astokes@agmgroup.co.za</t>
  </si>
  <si>
    <t>Guy</t>
  </si>
  <si>
    <t>0828927217</t>
  </si>
  <si>
    <t>mark.guy@santam.co.za</t>
  </si>
  <si>
    <t>Van Niekerk</t>
  </si>
  <si>
    <t>Parish</t>
  </si>
  <si>
    <t>Catherine</t>
  </si>
  <si>
    <t>0845078459</t>
  </si>
  <si>
    <t>parishc@eskom.co.za</t>
  </si>
  <si>
    <t>Pretorius</t>
  </si>
  <si>
    <t>Jared</t>
  </si>
  <si>
    <t>0845292931</t>
  </si>
  <si>
    <t>shawn@graniteprojects.co.za</t>
  </si>
  <si>
    <t>JD</t>
  </si>
  <si>
    <t>0829444548</t>
  </si>
  <si>
    <t>friedel@lemoenskop.co.za</t>
  </si>
  <si>
    <t>Thiart</t>
  </si>
  <si>
    <t>Marius</t>
  </si>
  <si>
    <t>0762724958</t>
  </si>
  <si>
    <t>mt1@webmail.co.za</t>
  </si>
  <si>
    <t>Hill</t>
  </si>
  <si>
    <t>0832525771</t>
  </si>
  <si>
    <t>sharkbait143@gmail.com</t>
  </si>
  <si>
    <t>Kruchen</t>
  </si>
  <si>
    <t>Alexander</t>
  </si>
  <si>
    <t>0824434251</t>
  </si>
  <si>
    <t>alex@bmepkg.co.za</t>
  </si>
  <si>
    <t>Otto</t>
  </si>
  <si>
    <t>Heinz</t>
  </si>
  <si>
    <t>079 1566004</t>
  </si>
  <si>
    <t>rassie.otto@bigenafrica.com</t>
  </si>
  <si>
    <t>Grigoriadis</t>
  </si>
  <si>
    <t>Michael</t>
  </si>
  <si>
    <t>082 9285757</t>
  </si>
  <si>
    <t>michaelgrigoriadis@gmail.com</t>
  </si>
  <si>
    <t>Bate</t>
  </si>
  <si>
    <t>0741177470</t>
  </si>
  <si>
    <t>andreabateracing@gmail.com</t>
  </si>
  <si>
    <t>Van Waltsleven</t>
  </si>
  <si>
    <t>Lendert</t>
  </si>
  <si>
    <t>0783882572</t>
  </si>
  <si>
    <t>len77@gmail.com</t>
  </si>
  <si>
    <t>Chad</t>
  </si>
  <si>
    <t>0604739255</t>
  </si>
  <si>
    <t>sizwevisser@gmail.com</t>
  </si>
  <si>
    <t>Garan</t>
  </si>
  <si>
    <t>083 5011961</t>
  </si>
  <si>
    <t>garan.reck@me.com</t>
  </si>
  <si>
    <t>Compion</t>
  </si>
  <si>
    <t>Braam</t>
  </si>
  <si>
    <t>0826564111</t>
  </si>
  <si>
    <t>braam@ricsa.net</t>
  </si>
  <si>
    <t>Potgieter</t>
  </si>
  <si>
    <t>Ruben</t>
  </si>
  <si>
    <t>0832835302</t>
  </si>
  <si>
    <t>waynep@telkomsa.net</t>
  </si>
  <si>
    <t>Muller</t>
  </si>
  <si>
    <t>Anneli</t>
  </si>
  <si>
    <t>0842423434</t>
  </si>
  <si>
    <t>oneanneli@gmail.com</t>
  </si>
  <si>
    <t>Hulley</t>
  </si>
  <si>
    <t>0834560899</t>
  </si>
  <si>
    <t>grant@pyranhastunts.co.za</t>
  </si>
  <si>
    <t>Garrutt</t>
  </si>
  <si>
    <t>Trent</t>
  </si>
  <si>
    <t>0825544499</t>
  </si>
  <si>
    <t>simon@sa-logistics.co.za</t>
  </si>
  <si>
    <t>Johan</t>
  </si>
  <si>
    <t>Hulme</t>
  </si>
  <si>
    <t>0799071602</t>
  </si>
  <si>
    <t>johan@bassettalarms.co.za</t>
  </si>
  <si>
    <t>Venter</t>
  </si>
  <si>
    <t>Jean</t>
  </si>
  <si>
    <t>0792808374</t>
  </si>
  <si>
    <t>jeanventer@outlook.com</t>
  </si>
  <si>
    <t>Adao</t>
  </si>
  <si>
    <t>0828638178</t>
  </si>
  <si>
    <t>carlos.adao@hotmail.com</t>
  </si>
  <si>
    <t>Hertog</t>
  </si>
  <si>
    <t>Eugene</t>
  </si>
  <si>
    <t>eugene@airfreeze.co.za</t>
  </si>
  <si>
    <t>0828298688</t>
  </si>
  <si>
    <t>Warren</t>
  </si>
  <si>
    <t>0836397439</t>
  </si>
  <si>
    <t>warren.germishuys@gmail.com</t>
  </si>
  <si>
    <t>Germishuys</t>
  </si>
  <si>
    <t>Horn</t>
  </si>
  <si>
    <t>Corne</t>
  </si>
  <si>
    <t>0828202772</t>
  </si>
  <si>
    <t>pieter@hdic.co.za</t>
  </si>
  <si>
    <t>Oliver</t>
  </si>
  <si>
    <t>Van Zyl</t>
  </si>
  <si>
    <t>0844101710</t>
  </si>
  <si>
    <t>Keet</t>
  </si>
  <si>
    <t>Jaen</t>
  </si>
  <si>
    <t>0748439918</t>
  </si>
  <si>
    <t>jacqueskeet2@gmail.com</t>
  </si>
  <si>
    <t>Campbell</t>
  </si>
  <si>
    <t>0722567472</t>
  </si>
  <si>
    <t>douglascampbellmarine@gmail.com</t>
  </si>
  <si>
    <t>Tiaan</t>
  </si>
  <si>
    <t>0768407325</t>
  </si>
  <si>
    <t>action@bickers.co.za</t>
  </si>
  <si>
    <t>0731829480</t>
  </si>
  <si>
    <t>0836258102</t>
  </si>
  <si>
    <t>0765827309</t>
  </si>
  <si>
    <t>0825547005</t>
  </si>
  <si>
    <t>0844128759</t>
  </si>
  <si>
    <t>0834572683</t>
  </si>
  <si>
    <t>0716008356</t>
  </si>
  <si>
    <t>0716008368</t>
  </si>
  <si>
    <t>0836353225</t>
  </si>
  <si>
    <t>0824134589</t>
  </si>
  <si>
    <t>0826035186</t>
  </si>
  <si>
    <t>0826035185</t>
  </si>
  <si>
    <t>0732299771</t>
  </si>
  <si>
    <t>0828994271</t>
  </si>
  <si>
    <t>0824376633</t>
  </si>
  <si>
    <t>0716816178</t>
  </si>
  <si>
    <t>0825764778</t>
  </si>
  <si>
    <t>0825661318</t>
  </si>
  <si>
    <t>0836002421</t>
  </si>
  <si>
    <t>0824604130</t>
  </si>
  <si>
    <t>0832945068</t>
  </si>
  <si>
    <t>0824936061</t>
  </si>
  <si>
    <t>0836751852</t>
  </si>
  <si>
    <t>0823198617</t>
  </si>
  <si>
    <t>0832344164</t>
  </si>
  <si>
    <t>0741473482</t>
  </si>
  <si>
    <t>0782912198</t>
  </si>
  <si>
    <t>0826255794</t>
  </si>
  <si>
    <t>0765674451</t>
  </si>
  <si>
    <t>0765674419</t>
  </si>
  <si>
    <t>0833317253</t>
  </si>
  <si>
    <t>0795602860</t>
  </si>
  <si>
    <t>0799872567</t>
  </si>
  <si>
    <t>0723765808</t>
  </si>
  <si>
    <t>0766526666</t>
  </si>
  <si>
    <t>0784109355</t>
  </si>
  <si>
    <t>0764257366</t>
  </si>
  <si>
    <t>0716850750</t>
  </si>
  <si>
    <t>0824987777</t>
  </si>
  <si>
    <t>07824226932</t>
  </si>
  <si>
    <t>0826035490</t>
  </si>
  <si>
    <t>0764843302</t>
  </si>
  <si>
    <t>0844442233</t>
  </si>
  <si>
    <t>0790704997</t>
  </si>
  <si>
    <t>125 Z9</t>
  </si>
  <si>
    <t>Siobbyan</t>
  </si>
  <si>
    <t>Douglas</t>
  </si>
  <si>
    <t xml:space="preserve">Brian </t>
  </si>
  <si>
    <t>Meder</t>
  </si>
  <si>
    <t>Colin</t>
  </si>
  <si>
    <t>0824472643</t>
  </si>
  <si>
    <t>colin@ittsa.co.za</t>
  </si>
  <si>
    <t>Liam</t>
  </si>
  <si>
    <t>Beddon</t>
  </si>
  <si>
    <t>0832280142</t>
  </si>
  <si>
    <t>andy@beddon.co.za</t>
  </si>
  <si>
    <t>Rodrgues</t>
  </si>
  <si>
    <t>Tony</t>
  </si>
  <si>
    <t>0785099517</t>
  </si>
  <si>
    <t>abroddy@gmail.com</t>
  </si>
  <si>
    <t>Miglietta</t>
  </si>
  <si>
    <t>Ezio</t>
  </si>
  <si>
    <t>823753359</t>
  </si>
  <si>
    <t>egion@iafrica.com</t>
  </si>
  <si>
    <t>0827086945</t>
  </si>
  <si>
    <t>ian@edgedigitalfx.com</t>
  </si>
  <si>
    <t>caren-richard@yahoo.com</t>
  </si>
  <si>
    <t xml:space="preserve">Richard </t>
  </si>
  <si>
    <t>Caren</t>
  </si>
  <si>
    <t>0799513465</t>
  </si>
  <si>
    <t>evolve@netactive.co.za</t>
  </si>
  <si>
    <t>Rubow</t>
  </si>
  <si>
    <t>Jens</t>
  </si>
  <si>
    <t>0712532288</t>
  </si>
  <si>
    <t>rubow.jens@gmail.com</t>
  </si>
  <si>
    <t>Symons</t>
  </si>
  <si>
    <t>Sally</t>
  </si>
  <si>
    <t>Paul</t>
  </si>
  <si>
    <t>0832742825</t>
  </si>
  <si>
    <t>0837018010</t>
  </si>
  <si>
    <t>22sybrand@gmail.com</t>
  </si>
  <si>
    <t>Kosloff</t>
  </si>
  <si>
    <r>
      <rPr>
        <sz val="12"/>
        <color theme="1"/>
        <rFont val="Arial"/>
        <family val="2"/>
      </rPr>
      <t>0834698366</t>
    </r>
  </si>
  <si>
    <t>pkoslof1@gmail.com</t>
  </si>
  <si>
    <t>Brent</t>
  </si>
  <si>
    <t>Petersen</t>
  </si>
  <si>
    <t>0828266327</t>
  </si>
  <si>
    <t>Barrisford</t>
  </si>
  <si>
    <t>0723924044</t>
  </si>
  <si>
    <t>Ness</t>
  </si>
  <si>
    <t>0824957346</t>
  </si>
  <si>
    <t>paulness@mweb.co.za</t>
  </si>
  <si>
    <t>Dawid</t>
  </si>
  <si>
    <t>Bennie</t>
  </si>
  <si>
    <t>0741819033</t>
  </si>
  <si>
    <t>ba.combrink@gmail.com</t>
  </si>
  <si>
    <t>Haydon</t>
  </si>
  <si>
    <t>brent@bbplaw.co.za</t>
  </si>
  <si>
    <t>barrisford@bbplaw.co.za</t>
  </si>
  <si>
    <t>pspracing@lantic.net</t>
  </si>
  <si>
    <t>Martin</t>
  </si>
  <si>
    <t>0832605490</t>
  </si>
  <si>
    <t>jfmartin123@gmail.com</t>
  </si>
  <si>
    <t>0848880873</t>
  </si>
  <si>
    <t>andrewp@awards.co.za</t>
  </si>
  <si>
    <t xml:space="preserve">Philp </t>
  </si>
  <si>
    <t>Jacobs</t>
  </si>
  <si>
    <t>Rohan</t>
  </si>
  <si>
    <t>Reichard</t>
  </si>
  <si>
    <t>0827744100</t>
  </si>
  <si>
    <t>0824730596</t>
  </si>
  <si>
    <t>jlolla@gmail.com</t>
  </si>
  <si>
    <t>Hulse</t>
  </si>
  <si>
    <t>Phil</t>
  </si>
  <si>
    <t>0828353551</t>
  </si>
  <si>
    <t>philjhulse@gmail.com</t>
  </si>
  <si>
    <t>Chatton</t>
  </si>
  <si>
    <t>Skylar May</t>
  </si>
  <si>
    <t>0846865457</t>
  </si>
  <si>
    <t>devonchatton@gmail.com</t>
  </si>
  <si>
    <t>Devon</t>
  </si>
  <si>
    <t>0718795239</t>
  </si>
  <si>
    <t>Mills</t>
  </si>
  <si>
    <t>Geoff</t>
  </si>
  <si>
    <t>0835652873</t>
  </si>
  <si>
    <t>geoffmills@</t>
  </si>
  <si>
    <t>Glezer</t>
  </si>
  <si>
    <t>Gary</t>
  </si>
  <si>
    <t>0834532315</t>
  </si>
  <si>
    <t>Jarred</t>
  </si>
  <si>
    <t>steve@sportslab.co.za</t>
  </si>
  <si>
    <t>Stilborg</t>
  </si>
  <si>
    <t>Nicholas</t>
  </si>
  <si>
    <t>0824787875</t>
  </si>
  <si>
    <t>nicholas@theplanetart.co.za</t>
  </si>
  <si>
    <t>Hancke</t>
  </si>
  <si>
    <t>Elmarie</t>
  </si>
  <si>
    <t>0827407740</t>
  </si>
  <si>
    <t>elmarie@theplanetart.co.za</t>
  </si>
  <si>
    <t>Tennant</t>
  </si>
  <si>
    <t>0824915381</t>
  </si>
  <si>
    <t>calebtennant444@gmail.com</t>
  </si>
  <si>
    <t>Victor</t>
  </si>
  <si>
    <t>Nathan</t>
  </si>
  <si>
    <t>0824534313</t>
  </si>
  <si>
    <t>angelique@florstore.co.za</t>
  </si>
  <si>
    <t>Arnu</t>
  </si>
  <si>
    <t>Saaiman</t>
  </si>
  <si>
    <t>Craig</t>
  </si>
  <si>
    <t>0824179143</t>
  </si>
  <si>
    <t>csphilp@telkomsa.net</t>
  </si>
  <si>
    <t>Johnson</t>
  </si>
  <si>
    <t>Shaun</t>
  </si>
  <si>
    <t>0781205831</t>
  </si>
  <si>
    <t>shaunjohnson3@yahoo.com</t>
  </si>
  <si>
    <t>0791646913</t>
  </si>
  <si>
    <t>mkgscott@rocketmail.com</t>
  </si>
  <si>
    <t>Cameron</t>
  </si>
  <si>
    <t>0791428667</t>
  </si>
  <si>
    <t>Dix-Peek</t>
  </si>
  <si>
    <t>0722727248</t>
  </si>
  <si>
    <t>ryan.dixpeek@gmail.com</t>
  </si>
  <si>
    <t>Barris</t>
  </si>
  <si>
    <t>Dathan</t>
  </si>
  <si>
    <t>0767054889</t>
  </si>
  <si>
    <t>nathanbarrisaction@gmail.com</t>
  </si>
  <si>
    <t xml:space="preserve">Carew </t>
  </si>
  <si>
    <t>Wain</t>
  </si>
  <si>
    <t>0727120556</t>
  </si>
  <si>
    <t>wain@wess.co.za</t>
  </si>
  <si>
    <t>Anderhold</t>
  </si>
  <si>
    <t>0842994485</t>
  </si>
  <si>
    <t>gazzy@webmail.co.za</t>
  </si>
  <si>
    <t>Alexzander</t>
  </si>
  <si>
    <t>Dyzel</t>
  </si>
  <si>
    <t>Claude</t>
  </si>
  <si>
    <t>0832349234</t>
  </si>
  <si>
    <t>c_deyzel@yahoo.co.uk</t>
  </si>
  <si>
    <t>0832867311</t>
  </si>
  <si>
    <t>westcapebikes@gmail.com</t>
  </si>
  <si>
    <t>Eva</t>
  </si>
  <si>
    <t>0815889686</t>
  </si>
  <si>
    <t>evamatie@yahoo.com</t>
  </si>
  <si>
    <t>Whitehorn</t>
  </si>
  <si>
    <t>Garron</t>
  </si>
  <si>
    <t>0746963622</t>
  </si>
  <si>
    <t>geicohonda726@gmail.com</t>
  </si>
  <si>
    <t>Gordan</t>
  </si>
  <si>
    <t>0828557080</t>
  </si>
  <si>
    <t>Craig@olipro.co.za</t>
  </si>
  <si>
    <t>0798810501</t>
  </si>
  <si>
    <t>vcoenie@gmail.com</t>
  </si>
  <si>
    <t>0764988419</t>
  </si>
  <si>
    <t>Machiel</t>
  </si>
  <si>
    <t>Christoffel</t>
  </si>
  <si>
    <t>mcdipp@yahoo.com</t>
  </si>
  <si>
    <t>Schwagter</t>
  </si>
  <si>
    <t>Juluis</t>
  </si>
  <si>
    <t>0788733443</t>
  </si>
  <si>
    <t>greycliffs@gmail.com</t>
  </si>
  <si>
    <t>Munna</t>
  </si>
  <si>
    <t>0765278406</t>
  </si>
  <si>
    <t>daniel@isegroup.co.za</t>
  </si>
  <si>
    <t>Geline</t>
  </si>
  <si>
    <t>Denbyshire</t>
  </si>
  <si>
    <t>0726516472</t>
  </si>
  <si>
    <t>gelinederbyshire@gmail.com</t>
  </si>
  <si>
    <t>Shawn</t>
  </si>
  <si>
    <t>West</t>
  </si>
  <si>
    <t>0834593569</t>
  </si>
  <si>
    <t>westbikes@gmail.com</t>
  </si>
  <si>
    <t>Du Ploog</t>
  </si>
  <si>
    <t>Juan</t>
  </si>
  <si>
    <t>0824644677</t>
  </si>
  <si>
    <t>Veldhuizen</t>
  </si>
  <si>
    <t>Ruan</t>
  </si>
  <si>
    <t>0741404201</t>
  </si>
  <si>
    <t>plumbusters@mweb.co.za</t>
  </si>
  <si>
    <t>Coenie</t>
  </si>
  <si>
    <t>0829220602</t>
  </si>
  <si>
    <t>Philips</t>
  </si>
  <si>
    <t>0828980941</t>
  </si>
  <si>
    <t>Van Jaarsveldt</t>
  </si>
  <si>
    <t>0828596783</t>
  </si>
  <si>
    <t>Henderson</t>
  </si>
  <si>
    <t>0834455210</t>
  </si>
  <si>
    <t>ial@thinkteam.co.za</t>
  </si>
  <si>
    <t>Nic</t>
  </si>
  <si>
    <t>Bothma</t>
  </si>
  <si>
    <t>0825519585</t>
  </si>
  <si>
    <t>bothma@epa.eu</t>
  </si>
  <si>
    <t>Christiaan</t>
  </si>
  <si>
    <t>Liebenberg</t>
  </si>
  <si>
    <t>0824001400</t>
  </si>
  <si>
    <t>chris@chongweriver.net</t>
  </si>
  <si>
    <t>Einarsson</t>
  </si>
  <si>
    <t>Thorarinn</t>
  </si>
  <si>
    <t>0823274046</t>
  </si>
  <si>
    <t>toti@subtech.co.za</t>
  </si>
  <si>
    <t>Hallwachs</t>
  </si>
  <si>
    <t>Bjorn Erik</t>
  </si>
  <si>
    <t>0826475633</t>
  </si>
  <si>
    <t>Seth David</t>
  </si>
  <si>
    <t>0845567817</t>
  </si>
  <si>
    <t>building44@telkomsa.net</t>
  </si>
  <si>
    <t>Kuhn</t>
  </si>
  <si>
    <t>Simon</t>
  </si>
  <si>
    <t>0722525983</t>
  </si>
  <si>
    <t>simon.kurn.v@gmail.com</t>
  </si>
  <si>
    <t>Oelofse</t>
  </si>
  <si>
    <t>0741124990</t>
  </si>
  <si>
    <t>juan.oelofse@gmail.com</t>
  </si>
  <si>
    <t>Keegan</t>
  </si>
  <si>
    <t>Barnard</t>
  </si>
  <si>
    <t>0609915958</t>
  </si>
  <si>
    <t>eric.barnard@gac.com</t>
  </si>
  <si>
    <t>Richard</t>
  </si>
  <si>
    <t>Moordyk</t>
  </si>
  <si>
    <t>richard@fixerfilm.com</t>
  </si>
  <si>
    <t>0837703119</t>
  </si>
  <si>
    <t>nickie@dieselgenserv.co.za</t>
  </si>
  <si>
    <t>0828760589</t>
  </si>
  <si>
    <t>Nicol</t>
  </si>
  <si>
    <t xml:space="preserve">Zone7-SpeedSpot MSA CLUB </t>
  </si>
  <si>
    <t>Van Zugdam</t>
  </si>
  <si>
    <t>Schalk</t>
  </si>
  <si>
    <t>0823208113</t>
  </si>
  <si>
    <t>svzugdam@ap.org</t>
  </si>
  <si>
    <t>Diedericks</t>
  </si>
  <si>
    <t>Clifton</t>
  </si>
  <si>
    <t>Joshua</t>
  </si>
  <si>
    <t>0714453635</t>
  </si>
  <si>
    <t>0796995300</t>
  </si>
  <si>
    <t>admin@care4floors.com</t>
  </si>
  <si>
    <t>Chase</t>
  </si>
  <si>
    <t>Herholdt</t>
  </si>
  <si>
    <t>0847895011</t>
  </si>
  <si>
    <t>tristan.abbey@yahoo.com</t>
  </si>
  <si>
    <t xml:space="preserve">Paid </t>
  </si>
  <si>
    <t>E-Mail</t>
  </si>
  <si>
    <t>Dominik</t>
  </si>
  <si>
    <t>Weber</t>
  </si>
  <si>
    <t>0713203547</t>
  </si>
  <si>
    <t>Zone  7</t>
  </si>
  <si>
    <t xml:space="preserve"> Practise</t>
  </si>
  <si>
    <t>Timo</t>
  </si>
  <si>
    <t>Sander</t>
  </si>
  <si>
    <t>0814994553</t>
  </si>
  <si>
    <t>tim.sander@gmail.com</t>
  </si>
  <si>
    <t>Philipp</t>
  </si>
  <si>
    <t>Bruckmann</t>
  </si>
  <si>
    <t>06947444</t>
  </si>
  <si>
    <t>piletheking@gmx.de</t>
  </si>
  <si>
    <t>0840579677</t>
  </si>
  <si>
    <t>Achim</t>
  </si>
  <si>
    <t>Zidek</t>
  </si>
  <si>
    <t>achimzidek@yahoo.com</t>
  </si>
  <si>
    <t>31/12/2016</t>
  </si>
  <si>
    <t>Lewis</t>
  </si>
  <si>
    <t>Jamie</t>
  </si>
  <si>
    <t>0847781231</t>
  </si>
  <si>
    <t>lewisrgs@yahoo.com</t>
  </si>
  <si>
    <t>'0836792990</t>
  </si>
  <si>
    <t>Spencer</t>
  </si>
  <si>
    <t>Steven</t>
  </si>
  <si>
    <t>0829048334</t>
  </si>
  <si>
    <t>steven@baypointtrading.co.za</t>
  </si>
  <si>
    <t>daniel@beddon.co.za</t>
  </si>
  <si>
    <t>Hastings</t>
  </si>
  <si>
    <t>0832618436</t>
  </si>
  <si>
    <t>chastings@mweb.co.za</t>
  </si>
  <si>
    <t>Z</t>
  </si>
  <si>
    <t xml:space="preserve">Van der Merwe </t>
  </si>
  <si>
    <t>Reihgardt</t>
  </si>
  <si>
    <t>0828007779</t>
  </si>
  <si>
    <t>vdmoog@worldonline.co.za</t>
  </si>
  <si>
    <t>Krige</t>
  </si>
  <si>
    <t>Reihgardt Jn</t>
  </si>
  <si>
    <t>Sangster</t>
  </si>
  <si>
    <t>0829026965</t>
  </si>
  <si>
    <t>sangfam@telkomsa.net</t>
  </si>
  <si>
    <t>Ethan</t>
  </si>
  <si>
    <t>Hart</t>
  </si>
  <si>
    <t>Coby</t>
  </si>
  <si>
    <t>0826997517</t>
  </si>
  <si>
    <t>dean@totalblinds.co.za</t>
  </si>
  <si>
    <t xml:space="preserve">0828528900 </t>
  </si>
  <si>
    <t>andres@saendovascular.com</t>
  </si>
  <si>
    <t>Andre</t>
  </si>
  <si>
    <t>Vince</t>
  </si>
  <si>
    <t>Muir</t>
  </si>
  <si>
    <t>Matt</t>
  </si>
  <si>
    <t>0834487246</t>
  </si>
  <si>
    <t>vincemuir@mweb.co.za</t>
  </si>
  <si>
    <t>janvanzylsmith@gmail.com</t>
  </si>
  <si>
    <t>bvn990@gmail.com</t>
  </si>
  <si>
    <t>0832396966</t>
  </si>
  <si>
    <t>Boetie</t>
  </si>
  <si>
    <t>Dean</t>
  </si>
  <si>
    <t>Roy</t>
  </si>
  <si>
    <t>0845482565</t>
  </si>
  <si>
    <t>Hoffman</t>
  </si>
  <si>
    <t>0835646566</t>
  </si>
  <si>
    <t>info@mxcoach.co.za</t>
  </si>
  <si>
    <t>Bamermeester</t>
  </si>
  <si>
    <t>Farham</t>
  </si>
  <si>
    <t>0730832080</t>
  </si>
  <si>
    <t>chrisbouermeester@gmail.com</t>
  </si>
  <si>
    <t>Donold</t>
  </si>
  <si>
    <t>dylanmx1@yahoo.com</t>
  </si>
  <si>
    <t>22/01/2017</t>
  </si>
  <si>
    <t>Kobus</t>
  </si>
  <si>
    <t>725812513</t>
  </si>
  <si>
    <t>kobus@acindustries.co.za</t>
  </si>
  <si>
    <t>Cloete</t>
  </si>
  <si>
    <t>Dries</t>
  </si>
  <si>
    <t>0607006671</t>
  </si>
  <si>
    <t>dries.cloete@gmail.com</t>
  </si>
  <si>
    <t>Maunder</t>
  </si>
  <si>
    <t>0826532939</t>
  </si>
  <si>
    <t>brianmrd@vodamail.co.za</t>
  </si>
  <si>
    <t>Jaco</t>
  </si>
  <si>
    <t>0825706220</t>
  </si>
  <si>
    <t>jacovanz@vadamail.co.za</t>
  </si>
  <si>
    <t>Georges</t>
  </si>
  <si>
    <t>Liebsen</t>
  </si>
  <si>
    <t>0836784681</t>
  </si>
  <si>
    <t>george.dacengineering@gmail.com</t>
  </si>
  <si>
    <t>Max</t>
  </si>
  <si>
    <t>De Araujo</t>
  </si>
  <si>
    <t>0833263567</t>
  </si>
  <si>
    <t>matt@idsprotect.com</t>
  </si>
  <si>
    <t>Goldblatt</t>
  </si>
  <si>
    <t>Grame</t>
  </si>
  <si>
    <t>0820917722</t>
  </si>
  <si>
    <t>graeme@goldpro.co.za</t>
  </si>
  <si>
    <t>Walshe</t>
  </si>
  <si>
    <t>Trustan</t>
  </si>
  <si>
    <t>0824940825</t>
  </si>
  <si>
    <t>wellness1@iafrica.com</t>
  </si>
  <si>
    <t>Rori</t>
  </si>
  <si>
    <t>Diarcy</t>
  </si>
  <si>
    <r>
      <t xml:space="preserve">MX ZONE 7 NPC -  </t>
    </r>
    <r>
      <rPr>
        <b/>
        <i/>
        <sz val="22"/>
        <rFont val="Arial"/>
        <family val="2"/>
      </rPr>
      <t>Zone 7-</t>
    </r>
    <r>
      <rPr>
        <b/>
        <i/>
        <sz val="14"/>
        <rFont val="Arial"/>
        <family val="2"/>
      </rPr>
      <t xml:space="preserve"> </t>
    </r>
    <r>
      <rPr>
        <b/>
        <i/>
        <sz val="24"/>
        <rFont val="Arial"/>
        <family val="2"/>
      </rPr>
      <t>SpeedSpot MX MSA CLUB - Membership List 2016</t>
    </r>
  </si>
  <si>
    <t xml:space="preserve">andres@saendovascular.com </t>
  </si>
  <si>
    <t>chdiedericks@gmai.com</t>
  </si>
  <si>
    <t>Verster</t>
  </si>
  <si>
    <t>Juann</t>
  </si>
  <si>
    <t>0720690706</t>
  </si>
  <si>
    <t>versterjuan@gmail.com</t>
  </si>
  <si>
    <t>Miller</t>
  </si>
  <si>
    <t>0823432384</t>
  </si>
  <si>
    <t>mailpaulnow@gmail.com</t>
  </si>
  <si>
    <t>Gould</t>
  </si>
  <si>
    <t>Will</t>
  </si>
  <si>
    <t>0832614949</t>
  </si>
  <si>
    <t>wgould@tse</t>
  </si>
  <si>
    <t>20/06/2016</t>
  </si>
  <si>
    <t>Carrick</t>
  </si>
  <si>
    <t>0828492740</t>
  </si>
  <si>
    <t>garethcarrick46@gmail.com</t>
  </si>
  <si>
    <t>Gareth</t>
  </si>
  <si>
    <t>Meiburg</t>
  </si>
  <si>
    <t>Nadja</t>
  </si>
  <si>
    <t>0790939325</t>
  </si>
  <si>
    <t>admin@dentsnall.co.za</t>
  </si>
  <si>
    <t>03/08/2016</t>
  </si>
  <si>
    <t>0824126117</t>
  </si>
  <si>
    <t>riaan.marcus@yahoo.com</t>
  </si>
  <si>
    <t>Van den Oever</t>
  </si>
  <si>
    <t>Markus</t>
  </si>
  <si>
    <t>0723755999</t>
  </si>
  <si>
    <t>markus911126@gmail.com</t>
  </si>
  <si>
    <t>0818767133</t>
  </si>
  <si>
    <t>matt@ssdcontrols.co.za</t>
  </si>
  <si>
    <t>Jonker</t>
  </si>
  <si>
    <t>0836289734</t>
  </si>
  <si>
    <t>Strauss</t>
  </si>
  <si>
    <t>Keenan</t>
  </si>
  <si>
    <t>0769388850</t>
  </si>
  <si>
    <t>benette@blackholding.co.za</t>
  </si>
  <si>
    <t>Nigel</t>
  </si>
  <si>
    <t>Mercer</t>
  </si>
  <si>
    <t>0823036516</t>
  </si>
  <si>
    <t>mercer_350#hotmail.com</t>
  </si>
  <si>
    <t>Gyselman</t>
  </si>
  <si>
    <t>0722525455</t>
  </si>
  <si>
    <t>anthonygyselman68@gmail.com</t>
  </si>
  <si>
    <t>Disney</t>
  </si>
  <si>
    <t>0609833315</t>
  </si>
  <si>
    <t>disneydawid74@yahoo.com</t>
  </si>
  <si>
    <r>
      <t>Caleb</t>
    </r>
    <r>
      <rPr>
        <sz val="12"/>
        <color rgb="FFFF0000"/>
        <rFont val="Arial"/>
        <family val="2"/>
      </rPr>
      <t xml:space="preserve"> </t>
    </r>
  </si>
  <si>
    <r>
      <t xml:space="preserve">5    </t>
    </r>
    <r>
      <rPr>
        <sz val="12"/>
        <color rgb="FFFF0000"/>
        <rFont val="Arial"/>
        <family val="2"/>
      </rPr>
      <t xml:space="preserve"> S</t>
    </r>
  </si>
  <si>
    <r>
      <t xml:space="preserve">6    </t>
    </r>
    <r>
      <rPr>
        <sz val="12"/>
        <color rgb="FFFF0000"/>
        <rFont val="Arial"/>
        <family val="2"/>
      </rPr>
      <t xml:space="preserve"> S</t>
    </r>
  </si>
  <si>
    <r>
      <t xml:space="preserve">9     </t>
    </r>
    <r>
      <rPr>
        <sz val="12"/>
        <color rgb="FFFF0000"/>
        <rFont val="Arial"/>
        <family val="2"/>
      </rPr>
      <t>S</t>
    </r>
  </si>
  <si>
    <r>
      <t xml:space="preserve">20    </t>
    </r>
    <r>
      <rPr>
        <sz val="12"/>
        <color rgb="FFFF0000"/>
        <rFont val="Arial"/>
        <family val="2"/>
      </rPr>
      <t xml:space="preserve"> S</t>
    </r>
  </si>
  <si>
    <r>
      <t xml:space="preserve">35     </t>
    </r>
    <r>
      <rPr>
        <sz val="12"/>
        <color rgb="FFFF0000"/>
        <rFont val="Arial"/>
        <family val="2"/>
      </rPr>
      <t>S</t>
    </r>
  </si>
  <si>
    <r>
      <t xml:space="preserve">44    </t>
    </r>
    <r>
      <rPr>
        <sz val="12"/>
        <color rgb="FFFF0000"/>
        <rFont val="Arial"/>
        <family val="2"/>
      </rPr>
      <t xml:space="preserve"> S</t>
    </r>
  </si>
  <si>
    <t xml:space="preserve">Matt </t>
  </si>
  <si>
    <r>
      <t xml:space="preserve">91     </t>
    </r>
    <r>
      <rPr>
        <sz val="12"/>
        <color rgb="FFFF0000"/>
        <rFont val="Arial"/>
        <family val="2"/>
      </rPr>
      <t>S</t>
    </r>
  </si>
  <si>
    <r>
      <t xml:space="preserve">810    </t>
    </r>
    <r>
      <rPr>
        <sz val="12"/>
        <color rgb="FFFF0000"/>
        <rFont val="Arial"/>
        <family val="2"/>
      </rPr>
      <t>S</t>
    </r>
  </si>
  <si>
    <r>
      <t xml:space="preserve">162   </t>
    </r>
    <r>
      <rPr>
        <sz val="12"/>
        <color rgb="FFFF0000"/>
        <rFont val="Arial"/>
        <family val="2"/>
      </rPr>
      <t>S</t>
    </r>
  </si>
  <si>
    <r>
      <t xml:space="preserve">163   </t>
    </r>
    <r>
      <rPr>
        <sz val="12"/>
        <color rgb="FFFF0000"/>
        <rFont val="Arial"/>
        <family val="2"/>
      </rPr>
      <t>S</t>
    </r>
  </si>
  <si>
    <r>
      <t xml:space="preserve">164   </t>
    </r>
    <r>
      <rPr>
        <sz val="12"/>
        <color rgb="FFFF0000"/>
        <rFont val="Arial"/>
        <family val="2"/>
      </rPr>
      <t>S</t>
    </r>
  </si>
  <si>
    <r>
      <t xml:space="preserve">165   </t>
    </r>
    <r>
      <rPr>
        <sz val="12"/>
        <color rgb="FFFF0000"/>
        <rFont val="Arial"/>
        <family val="2"/>
      </rPr>
      <t>S</t>
    </r>
  </si>
  <si>
    <t>Mans</t>
  </si>
  <si>
    <t>Jodie</t>
  </si>
  <si>
    <t>0823508830</t>
  </si>
  <si>
    <t>jodie@ricts.co.za</t>
  </si>
  <si>
    <t xml:space="preserve">Shaun </t>
  </si>
  <si>
    <t>Hubach</t>
  </si>
  <si>
    <t>0827718663</t>
  </si>
  <si>
    <t>shaun@elcoelectrical.co.za</t>
  </si>
  <si>
    <t>Tumi</t>
  </si>
  <si>
    <t>Masinga</t>
  </si>
  <si>
    <t>0712799855</t>
  </si>
  <si>
    <t>breem03@gmail.com</t>
  </si>
  <si>
    <t>31/08/2016</t>
  </si>
  <si>
    <t>Bekker</t>
  </si>
  <si>
    <t>0728224927</t>
  </si>
  <si>
    <t>lauren@motor.co.za</t>
  </si>
  <si>
    <t>Sarel</t>
  </si>
  <si>
    <t>Oberhezer</t>
  </si>
  <si>
    <t>0832703289</t>
  </si>
  <si>
    <t>info@topplan.co.za</t>
  </si>
  <si>
    <t>Mouton</t>
  </si>
  <si>
    <t>0827618908</t>
  </si>
  <si>
    <t>schalkfm@gmail.com</t>
  </si>
  <si>
    <r>
      <t xml:space="preserve">1   </t>
    </r>
    <r>
      <rPr>
        <sz val="12"/>
        <color rgb="FFFF0000"/>
        <rFont val="Arial"/>
        <family val="2"/>
      </rPr>
      <t xml:space="preserve">  S   Q</t>
    </r>
  </si>
  <si>
    <r>
      <t xml:space="preserve">2     </t>
    </r>
    <r>
      <rPr>
        <sz val="12"/>
        <color rgb="FFFF0000"/>
        <rFont val="Arial"/>
        <family val="2"/>
      </rPr>
      <t>S Q</t>
    </r>
  </si>
  <si>
    <r>
      <t xml:space="preserve">3     </t>
    </r>
    <r>
      <rPr>
        <sz val="12"/>
        <color rgb="FFFF0000"/>
        <rFont val="Arial"/>
        <family val="2"/>
      </rPr>
      <t>S Q</t>
    </r>
  </si>
  <si>
    <r>
      <t xml:space="preserve">70 </t>
    </r>
    <r>
      <rPr>
        <sz val="12"/>
        <color rgb="FFFF0000"/>
        <rFont val="Arial"/>
        <family val="2"/>
      </rPr>
      <t>S Q</t>
    </r>
  </si>
  <si>
    <r>
      <t>37</t>
    </r>
    <r>
      <rPr>
        <sz val="12"/>
        <color rgb="FFFF0000"/>
        <rFont val="Arial"/>
        <family val="2"/>
      </rPr>
      <t xml:space="preserve"> S Q</t>
    </r>
  </si>
  <si>
    <t>Carstens</t>
  </si>
  <si>
    <t>Morne</t>
  </si>
  <si>
    <r>
      <t>78</t>
    </r>
    <r>
      <rPr>
        <sz val="12"/>
        <color rgb="FFFF0000"/>
        <rFont val="Arial"/>
        <family val="2"/>
      </rPr>
      <t xml:space="preserve"> S Q</t>
    </r>
  </si>
  <si>
    <t>0622900413</t>
  </si>
  <si>
    <t>De Bonth</t>
  </si>
  <si>
    <t>0723693794</t>
  </si>
  <si>
    <t>grant@the-recruiter.com</t>
  </si>
  <si>
    <t>Van Schoor</t>
  </si>
  <si>
    <t>Jake</t>
  </si>
  <si>
    <t>0828027717</t>
  </si>
  <si>
    <t>mikevanschoor@capitecbank.co.za</t>
  </si>
  <si>
    <t>Francois</t>
  </si>
  <si>
    <t>0711013730</t>
  </si>
  <si>
    <t>faffie@yahoo.com</t>
  </si>
  <si>
    <t>Marnus</t>
  </si>
  <si>
    <t>0780842502</t>
  </si>
  <si>
    <t>botha1986@gmail.com</t>
  </si>
  <si>
    <t xml:space="preserve">Visser </t>
  </si>
  <si>
    <t>JJ</t>
  </si>
  <si>
    <t>07331762071</t>
  </si>
  <si>
    <t>jaspervisser10@gmail.com</t>
  </si>
  <si>
    <t>89 Q</t>
  </si>
  <si>
    <t>Liam (iegie)</t>
  </si>
  <si>
    <t>Kirsten</t>
  </si>
  <si>
    <t>Van den Abeele</t>
  </si>
  <si>
    <t>QUADS</t>
  </si>
  <si>
    <t>Pos</t>
  </si>
  <si>
    <t>Competitor</t>
  </si>
  <si>
    <t>Lic.No.</t>
  </si>
  <si>
    <t>Bike No.</t>
  </si>
  <si>
    <t>14 
May</t>
  </si>
  <si>
    <t>13 
Aug</t>
  </si>
  <si>
    <t>24 Sep</t>
  </si>
  <si>
    <t>Total</t>
  </si>
  <si>
    <t>Lendert von Waltslebem</t>
  </si>
  <si>
    <t>29973</t>
  </si>
  <si>
    <t>Michael Grigoriadis</t>
  </si>
  <si>
    <t>TBA</t>
  </si>
  <si>
    <t>QUAD ROOKIES</t>
  </si>
  <si>
    <t>Maryke Spies</t>
  </si>
  <si>
    <t>Matt Bester</t>
  </si>
  <si>
    <t>JJ Visser</t>
  </si>
  <si>
    <t>Markus van den Oever</t>
  </si>
  <si>
    <t>LADIES</t>
  </si>
  <si>
    <t>Tamara Olieslager</t>
  </si>
  <si>
    <t>318894</t>
  </si>
  <si>
    <t>Nadja Meiburg</t>
  </si>
  <si>
    <t>37254</t>
  </si>
  <si>
    <t>Kirsten Ness</t>
  </si>
  <si>
    <t>ENDURO</t>
  </si>
  <si>
    <t>Devan Marais</t>
  </si>
  <si>
    <t>10592</t>
  </si>
  <si>
    <t>Brandon van Jaarsveldt</t>
  </si>
  <si>
    <t>319384</t>
  </si>
  <si>
    <t>Reinhardt vd Merwe</t>
  </si>
  <si>
    <t>OVER 35</t>
  </si>
  <si>
    <t>Mark Guy</t>
  </si>
  <si>
    <t>Johann Spies</t>
  </si>
  <si>
    <t>Alec Combrink</t>
  </si>
  <si>
    <t>Dax Hunt</t>
  </si>
  <si>
    <t>George Liebchen</t>
  </si>
  <si>
    <t>Matthew King</t>
  </si>
  <si>
    <t>5178</t>
  </si>
  <si>
    <t>Michael Caldwell</t>
  </si>
  <si>
    <t>Terence Monk</t>
  </si>
  <si>
    <t>Adrian De Hutton</t>
  </si>
  <si>
    <t>Adam Rodger</t>
  </si>
  <si>
    <t>James Rodger</t>
  </si>
  <si>
    <t>Paul Muller</t>
  </si>
  <si>
    <t>36455</t>
  </si>
  <si>
    <t>Gavin McLaughlin</t>
  </si>
  <si>
    <t>SUPPORT</t>
  </si>
  <si>
    <t>Shaun Johnson</t>
  </si>
  <si>
    <t>319238</t>
  </si>
  <si>
    <t>Jaen Keet</t>
  </si>
  <si>
    <t>10952</t>
  </si>
  <si>
    <t>Kobus Le Roux</t>
  </si>
  <si>
    <t>Aiden Rodger</t>
  </si>
  <si>
    <t>Jaco van Zyl</t>
  </si>
  <si>
    <t>Colin N Meder</t>
  </si>
  <si>
    <t>C310</t>
  </si>
  <si>
    <t>Jonathan Hudson</t>
  </si>
  <si>
    <t>33700</t>
  </si>
  <si>
    <t>Haydon Wood</t>
  </si>
  <si>
    <t>Heinz Otte</t>
  </si>
  <si>
    <t>Vernol Spangenberg</t>
  </si>
  <si>
    <t>Darren Botha</t>
  </si>
  <si>
    <t>Neil Glezer-Jones</t>
  </si>
  <si>
    <t>Calvin Wright</t>
  </si>
  <si>
    <t>One Day</t>
  </si>
  <si>
    <t>Karl Marneweck</t>
  </si>
  <si>
    <t>Louis Pereira</t>
  </si>
  <si>
    <t>C722</t>
  </si>
  <si>
    <t>Gavin Mclaughlin</t>
  </si>
  <si>
    <t>Darrel Bremer</t>
  </si>
  <si>
    <t>one day</t>
  </si>
  <si>
    <t>MX 3</t>
  </si>
  <si>
    <t>Gerhard Hanekom</t>
  </si>
  <si>
    <t>Mark Hope</t>
  </si>
  <si>
    <t>Calvin Reck</t>
  </si>
  <si>
    <t>Mark West</t>
  </si>
  <si>
    <t>Byrone Billings</t>
  </si>
  <si>
    <t>MX 2</t>
  </si>
  <si>
    <t>Luke Du Toit</t>
  </si>
  <si>
    <t>1761</t>
  </si>
  <si>
    <t>Dylan Stokes</t>
  </si>
  <si>
    <t>03706</t>
  </si>
  <si>
    <t>Bradley Sullivan</t>
  </si>
  <si>
    <t>5755</t>
  </si>
  <si>
    <t>Keegan Barnard</t>
  </si>
  <si>
    <t>9404</t>
  </si>
  <si>
    <t>Leslie Holmes</t>
  </si>
  <si>
    <t>8328</t>
  </si>
  <si>
    <t>Anthony Raynard</t>
  </si>
  <si>
    <t>3083</t>
  </si>
  <si>
    <t>Seth vd Abeele</t>
  </si>
  <si>
    <t>1871</t>
  </si>
  <si>
    <t>Tom Rodger</t>
  </si>
  <si>
    <t>33031</t>
  </si>
  <si>
    <t>Darren Jones</t>
  </si>
  <si>
    <t>Brian Carstens</t>
  </si>
  <si>
    <t>Matt van Galen</t>
  </si>
  <si>
    <t>Calvin Wiltshire</t>
  </si>
  <si>
    <t>Roy van Niekerk</t>
  </si>
  <si>
    <t>Nathan Victor</t>
  </si>
  <si>
    <t>Brett Roberts</t>
  </si>
  <si>
    <t>MX 1</t>
  </si>
  <si>
    <t>Dylan Donald</t>
  </si>
  <si>
    <t>9303</t>
  </si>
  <si>
    <t>Brendan Roger</t>
  </si>
  <si>
    <t>33061</t>
  </si>
  <si>
    <t>Caleb Tennant</t>
  </si>
  <si>
    <t>33111</t>
  </si>
  <si>
    <t>Alastair Cordiner</t>
  </si>
  <si>
    <t>01704</t>
  </si>
  <si>
    <t>12</t>
  </si>
  <si>
    <t>Brandan Botha</t>
  </si>
  <si>
    <t>125 HIGHSCHOOL</t>
  </si>
  <si>
    <t>Seth van den Abeele</t>
  </si>
  <si>
    <t>Jason Du toit</t>
  </si>
  <si>
    <t>Matthew Ness</t>
  </si>
  <si>
    <t>Roy Van Niekerk</t>
  </si>
  <si>
    <t>Corne Horn</t>
  </si>
  <si>
    <t>Kyle Wiltshire</t>
  </si>
  <si>
    <t>J254</t>
  </si>
  <si>
    <t>Justin Sangster</t>
  </si>
  <si>
    <t>Dillon Jonker</t>
  </si>
  <si>
    <t>Max de Araujo</t>
  </si>
  <si>
    <t>PRO MINI</t>
  </si>
  <si>
    <t>Chris Erasmus</t>
  </si>
  <si>
    <t>1974</t>
  </si>
  <si>
    <t>Arnu Saaiman</t>
  </si>
  <si>
    <t>Alex Hintenhaus</t>
  </si>
  <si>
    <t>Sebastian Wood</t>
  </si>
  <si>
    <t>01583</t>
  </si>
  <si>
    <t>J354</t>
  </si>
  <si>
    <t>Calam Marriot</t>
  </si>
  <si>
    <t>1480</t>
  </si>
  <si>
    <t>85 CC</t>
  </si>
  <si>
    <t>Ike Klaassen</t>
  </si>
  <si>
    <t>Alexander Combrink</t>
  </si>
  <si>
    <t>Ethan Rodger</t>
  </si>
  <si>
    <t>Josh de Hutton</t>
  </si>
  <si>
    <t>Ethan Hoffman</t>
  </si>
  <si>
    <t>Arnu Saalman</t>
  </si>
  <si>
    <t>Xander de Bruin</t>
  </si>
  <si>
    <t>tba</t>
  </si>
  <si>
    <t>Z19</t>
  </si>
  <si>
    <t>Trent Garbutt</t>
  </si>
  <si>
    <t>Pieter Heyns</t>
  </si>
  <si>
    <t>Kai Kirst</t>
  </si>
  <si>
    <t>65CC</t>
  </si>
  <si>
    <t>Lucca Mynhardt</t>
  </si>
  <si>
    <t>Liam Lambert</t>
  </si>
  <si>
    <t>Krige vd Merwe</t>
  </si>
  <si>
    <t>David Ness</t>
  </si>
  <si>
    <t>Niel vd Vyver</t>
  </si>
  <si>
    <t>Kyle Bremer</t>
  </si>
  <si>
    <t>Dean van Niekerk</t>
  </si>
  <si>
    <t>50 CC PRO</t>
  </si>
  <si>
    <t>Neil van der Vyver</t>
  </si>
  <si>
    <t>18</t>
  </si>
  <si>
    <t>Tiaan Marais</t>
  </si>
  <si>
    <t>Oliver van Zyl-Smith</t>
  </si>
  <si>
    <t>Reinier van der Merwe</t>
  </si>
  <si>
    <t>J333</t>
  </si>
  <si>
    <t>Andrea Mynhardt</t>
  </si>
  <si>
    <t>33695</t>
  </si>
  <si>
    <t>Tyron Hudson</t>
  </si>
  <si>
    <t>Nicol Smit</t>
  </si>
  <si>
    <t>James Gordon</t>
  </si>
  <si>
    <t>50 CC NEWBIE</t>
  </si>
  <si>
    <t>Keanan Strauss</t>
  </si>
  <si>
    <t>Kane Kirst</t>
  </si>
  <si>
    <t>Coby Hart</t>
  </si>
  <si>
    <t>no lic req</t>
  </si>
  <si>
    <t>26 Mar</t>
  </si>
  <si>
    <t>30 
Jan</t>
  </si>
  <si>
    <t>25 Oct</t>
  </si>
  <si>
    <t>QUAD</t>
  </si>
  <si>
    <t>26 March</t>
  </si>
  <si>
    <t>Jan</t>
  </si>
  <si>
    <t>VMX</t>
  </si>
  <si>
    <t>33038</t>
  </si>
  <si>
    <t>31102</t>
  </si>
  <si>
    <t>Brendan Rodger</t>
  </si>
  <si>
    <t>Boetie van Niekerk</t>
  </si>
  <si>
    <t>Nigel Mercer</t>
  </si>
  <si>
    <t>Aiden Rodgers</t>
  </si>
  <si>
    <t>Ethan Williamson</t>
  </si>
  <si>
    <t>Rory Dalgarno</t>
  </si>
  <si>
    <t>Lendert von Waltsleben</t>
  </si>
  <si>
    <t>29935</t>
  </si>
  <si>
    <t>OE</t>
  </si>
  <si>
    <t>OE 200525</t>
  </si>
  <si>
    <t>319383</t>
  </si>
  <si>
    <t>OE 200527</t>
  </si>
  <si>
    <t xml:space="preserve">OE  </t>
  </si>
  <si>
    <t>1074</t>
  </si>
  <si>
    <t>OE 200424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</si>
</sst>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.00"/>
  </numFmts>
  <fonts count="34" x14ac:knownFonts="1">
    <font>
      <sz val="11"/>
      <color theme="1"/>
      <name val="Calibri"/>
      <family val="2"/>
      <scheme val="minor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2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i/>
      <sz val="22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23" fillId="0" borderId="0"/>
    <xf numFmtId="0" fontId="25" fillId="0" borderId="0"/>
    <xf numFmtId="1" fontId="26" fillId="0" borderId="1" applyFont="0">
      <alignment horizontal="center"/>
    </xf>
    <xf numFmtId="0" fontId="28" fillId="0" borderId="0"/>
  </cellStyleXfs>
  <cellXfs count="25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7" fillId="0" borderId="1" xfId="0" quotePrefix="1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7" fillId="2" borderId="0" xfId="0" applyFont="1" applyFill="1"/>
    <xf numFmtId="0" fontId="8" fillId="0" borderId="0" xfId="0" applyFont="1"/>
    <xf numFmtId="0" fontId="4" fillId="0" borderId="0" xfId="0" applyFont="1" applyAlignment="1">
      <alignment horizontal="center"/>
    </xf>
    <xf numFmtId="0" fontId="7" fillId="0" borderId="1" xfId="0" quotePrefix="1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10" fillId="0" borderId="1" xfId="1" applyFont="1" applyBorder="1" applyAlignment="1">
      <alignment horizontal="left"/>
    </xf>
    <xf numFmtId="0" fontId="10" fillId="0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8" fillId="0" borderId="4" xfId="0" quotePrefix="1" applyFont="1" applyBorder="1" applyAlignment="1">
      <alignment horizontal="center"/>
    </xf>
    <xf numFmtId="0" fontId="8" fillId="0" borderId="2" xfId="0" applyFont="1" applyBorder="1"/>
    <xf numFmtId="0" fontId="11" fillId="0" borderId="1" xfId="1" applyFont="1" applyBorder="1" applyAlignment="1">
      <alignment horizontal="left"/>
    </xf>
    <xf numFmtId="0" fontId="4" fillId="0" borderId="4" xfId="0" applyFont="1" applyBorder="1"/>
    <xf numFmtId="0" fontId="10" fillId="0" borderId="4" xfId="1" applyFont="1" applyBorder="1" applyAlignment="1">
      <alignment horizontal="left"/>
    </xf>
    <xf numFmtId="0" fontId="4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5" fillId="2" borderId="1" xfId="1" applyFont="1" applyFill="1" applyBorder="1" applyAlignment="1">
      <alignment horizontal="left"/>
    </xf>
    <xf numFmtId="0" fontId="15" fillId="0" borderId="1" xfId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/>
    <xf numFmtId="0" fontId="8" fillId="0" borderId="7" xfId="0" quotePrefix="1" applyFont="1" applyBorder="1" applyAlignment="1">
      <alignment horizontal="center"/>
    </xf>
    <xf numFmtId="0" fontId="11" fillId="0" borderId="7" xfId="1" applyFont="1" applyBorder="1" applyAlignment="1">
      <alignment horizontal="left"/>
    </xf>
    <xf numFmtId="0" fontId="12" fillId="0" borderId="7" xfId="0" quotePrefix="1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7" xfId="1" applyFont="1" applyBorder="1" applyAlignment="1">
      <alignment horizontal="left"/>
    </xf>
    <xf numFmtId="0" fontId="8" fillId="0" borderId="5" xfId="0" quotePrefix="1" applyFont="1" applyBorder="1" applyAlignment="1">
      <alignment horizontal="center"/>
    </xf>
    <xf numFmtId="0" fontId="11" fillId="0" borderId="3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64" fontId="7" fillId="0" borderId="3" xfId="0" applyNumberFormat="1" applyFont="1" applyBorder="1" applyAlignment="1">
      <alignment horizontal="right"/>
    </xf>
    <xf numFmtId="0" fontId="19" fillId="0" borderId="1" xfId="0" applyFont="1" applyBorder="1"/>
    <xf numFmtId="0" fontId="8" fillId="0" borderId="8" xfId="0" applyFont="1" applyBorder="1"/>
    <xf numFmtId="0" fontId="11" fillId="0" borderId="7" xfId="1" applyFont="1" applyBorder="1"/>
    <xf numFmtId="0" fontId="0" fillId="2" borderId="0" xfId="0" applyFill="1"/>
    <xf numFmtId="0" fontId="20" fillId="0" borderId="1" xfId="0" applyFont="1" applyBorder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0" fontId="8" fillId="0" borderId="1" xfId="0" applyFont="1" applyBorder="1" applyAlignment="1">
      <alignment horizontal="left" indent="6"/>
    </xf>
    <xf numFmtId="0" fontId="8" fillId="0" borderId="4" xfId="0" applyFont="1" applyBorder="1" applyAlignment="1">
      <alignment horizontal="left" indent="6"/>
    </xf>
    <xf numFmtId="0" fontId="8" fillId="0" borderId="1" xfId="0" quotePrefix="1" applyFont="1" applyBorder="1"/>
    <xf numFmtId="0" fontId="10" fillId="0" borderId="1" xfId="1" applyFont="1" applyBorder="1"/>
    <xf numFmtId="0" fontId="8" fillId="0" borderId="0" xfId="0" quotePrefix="1" applyFont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0" fontId="13" fillId="0" borderId="0" xfId="0" applyFont="1" applyAlignment="1">
      <alignment horizontal="left"/>
    </xf>
    <xf numFmtId="0" fontId="11" fillId="0" borderId="4" xfId="1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9" fillId="0" borderId="1" xfId="1" applyFill="1" applyBorder="1" applyAlignment="1">
      <alignment horizontal="left"/>
    </xf>
    <xf numFmtId="0" fontId="9" fillId="0" borderId="1" xfId="1" applyBorder="1" applyAlignment="1">
      <alignment horizontal="left"/>
    </xf>
    <xf numFmtId="0" fontId="9" fillId="0" borderId="6" xfId="1" applyBorder="1" applyAlignment="1">
      <alignment horizontal="left"/>
    </xf>
    <xf numFmtId="0" fontId="23" fillId="0" borderId="0" xfId="2" applyFont="1"/>
    <xf numFmtId="0" fontId="23" fillId="0" borderId="0" xfId="2" applyFont="1" applyFill="1"/>
    <xf numFmtId="1" fontId="24" fillId="0" borderId="12" xfId="2" applyNumberFormat="1" applyFont="1" applyBorder="1" applyAlignment="1">
      <alignment horizontal="center"/>
    </xf>
    <xf numFmtId="0" fontId="7" fillId="0" borderId="0" xfId="2" applyFont="1"/>
    <xf numFmtId="1" fontId="24" fillId="0" borderId="17" xfId="2" applyNumberFormat="1" applyFont="1" applyBorder="1" applyAlignment="1">
      <alignment horizontal="center"/>
    </xf>
    <xf numFmtId="0" fontId="23" fillId="0" borderId="0" xfId="2"/>
    <xf numFmtId="1" fontId="27" fillId="0" borderId="12" xfId="2" applyNumberFormat="1" applyFont="1" applyBorder="1" applyAlignment="1">
      <alignment horizontal="center"/>
    </xf>
    <xf numFmtId="1" fontId="27" fillId="0" borderId="17" xfId="2" applyNumberFormat="1" applyFont="1" applyBorder="1" applyAlignment="1">
      <alignment horizontal="center"/>
    </xf>
    <xf numFmtId="49" fontId="14" fillId="0" borderId="1" xfId="3" applyNumberFormat="1" applyFont="1" applyFill="1" applyBorder="1" applyAlignment="1">
      <alignment horizontal="center"/>
    </xf>
    <xf numFmtId="0" fontId="14" fillId="0" borderId="1" xfId="3" applyFont="1" applyFill="1" applyBorder="1" applyAlignment="1">
      <alignment horizontal="center"/>
    </xf>
    <xf numFmtId="0" fontId="14" fillId="0" borderId="1" xfId="3" applyFont="1" applyFill="1" applyBorder="1"/>
    <xf numFmtId="1" fontId="24" fillId="0" borderId="12" xfId="2" applyNumberFormat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/>
    </xf>
    <xf numFmtId="1" fontId="24" fillId="0" borderId="17" xfId="2" applyNumberFormat="1" applyFont="1" applyFill="1" applyBorder="1" applyAlignment="1">
      <alignment horizontal="center"/>
    </xf>
    <xf numFmtId="1" fontId="27" fillId="0" borderId="12" xfId="2" applyNumberFormat="1" applyFont="1" applyFill="1" applyBorder="1" applyAlignment="1">
      <alignment horizontal="center"/>
    </xf>
    <xf numFmtId="1" fontId="27" fillId="0" borderId="17" xfId="2" applyNumberFormat="1" applyFont="1" applyFill="1" applyBorder="1" applyAlignment="1">
      <alignment horizontal="center"/>
    </xf>
    <xf numFmtId="49" fontId="14" fillId="0" borderId="1" xfId="3" quotePrefix="1" applyNumberFormat="1" applyFont="1" applyFill="1" applyBorder="1" applyAlignment="1">
      <alignment horizontal="center"/>
    </xf>
    <xf numFmtId="49" fontId="14" fillId="0" borderId="1" xfId="2" applyNumberFormat="1" applyFont="1" applyBorder="1" applyAlignment="1">
      <alignment horizontal="center"/>
    </xf>
    <xf numFmtId="49" fontId="14" fillId="0" borderId="18" xfId="3" applyNumberFormat="1" applyFont="1" applyFill="1" applyBorder="1" applyAlignment="1">
      <alignment horizontal="center"/>
    </xf>
    <xf numFmtId="0" fontId="14" fillId="0" borderId="18" xfId="3" applyFont="1" applyFill="1" applyBorder="1" applyAlignment="1">
      <alignment horizontal="center"/>
    </xf>
    <xf numFmtId="49" fontId="14" fillId="0" borderId="18" xfId="3" quotePrefix="1" applyNumberFormat="1" applyFont="1" applyFill="1" applyBorder="1" applyAlignment="1">
      <alignment horizontal="center"/>
    </xf>
    <xf numFmtId="0" fontId="24" fillId="0" borderId="12" xfId="2" applyFont="1" applyBorder="1" applyAlignment="1">
      <alignment horizontal="center"/>
    </xf>
    <xf numFmtId="0" fontId="24" fillId="0" borderId="17" xfId="2" applyFont="1" applyBorder="1" applyAlignment="1">
      <alignment horizontal="center"/>
    </xf>
    <xf numFmtId="1" fontId="14" fillId="0" borderId="1" xfId="2" applyNumberFormat="1" applyFont="1" applyFill="1" applyBorder="1" applyAlignment="1">
      <alignment horizontal="center"/>
    </xf>
    <xf numFmtId="1" fontId="14" fillId="0" borderId="1" xfId="4" applyFont="1" applyFill="1" applyBorder="1" applyAlignment="1">
      <alignment horizontal="center"/>
    </xf>
    <xf numFmtId="1" fontId="13" fillId="0" borderId="14" xfId="2" applyNumberFormat="1" applyFont="1" applyBorder="1" applyAlignment="1">
      <alignment horizontal="center"/>
    </xf>
    <xf numFmtId="1" fontId="14" fillId="0" borderId="18" xfId="2" applyNumberFormat="1" applyFont="1" applyFill="1" applyBorder="1" applyAlignment="1">
      <alignment horizontal="center"/>
    </xf>
    <xf numFmtId="1" fontId="14" fillId="0" borderId="18" xfId="4" applyFont="1" applyFill="1" applyBorder="1" applyAlignment="1">
      <alignment horizontal="center"/>
    </xf>
    <xf numFmtId="1" fontId="13" fillId="0" borderId="19" xfId="2" applyNumberFormat="1" applyFont="1" applyBorder="1" applyAlignment="1">
      <alignment horizontal="center"/>
    </xf>
    <xf numFmtId="0" fontId="14" fillId="0" borderId="1" xfId="2" applyFont="1" applyFill="1" applyBorder="1"/>
    <xf numFmtId="49" fontId="14" fillId="0" borderId="1" xfId="2" applyNumberFormat="1" applyFont="1" applyFill="1" applyBorder="1" applyAlignment="1">
      <alignment horizontal="center"/>
    </xf>
    <xf numFmtId="49" fontId="14" fillId="0" borderId="1" xfId="2" quotePrefix="1" applyNumberFormat="1" applyFont="1" applyFill="1" applyBorder="1" applyAlignment="1">
      <alignment horizontal="center"/>
    </xf>
    <xf numFmtId="0" fontId="14" fillId="0" borderId="1" xfId="2" applyFont="1" applyBorder="1" applyAlignment="1">
      <alignment horizontal="center"/>
    </xf>
    <xf numFmtId="0" fontId="14" fillId="0" borderId="1" xfId="2" applyFont="1" applyBorder="1"/>
    <xf numFmtId="0" fontId="14" fillId="0" borderId="18" xfId="2" applyFont="1" applyBorder="1"/>
    <xf numFmtId="0" fontId="14" fillId="0" borderId="18" xfId="2" applyFont="1" applyBorder="1" applyAlignment="1">
      <alignment horizontal="center"/>
    </xf>
    <xf numFmtId="0" fontId="14" fillId="0" borderId="0" xfId="2" applyFont="1"/>
    <xf numFmtId="0" fontId="14" fillId="0" borderId="0" xfId="2" applyFont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wrapText="1"/>
    </xf>
    <xf numFmtId="0" fontId="12" fillId="0" borderId="1" xfId="2" quotePrefix="1" applyFont="1" applyFill="1" applyBorder="1" applyAlignment="1">
      <alignment horizontal="center"/>
    </xf>
    <xf numFmtId="0" fontId="14" fillId="0" borderId="1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horizontal="left"/>
    </xf>
    <xf numFmtId="49" fontId="14" fillId="0" borderId="18" xfId="2" applyNumberFormat="1" applyFont="1" applyBorder="1" applyAlignment="1">
      <alignment horizontal="left"/>
    </xf>
    <xf numFmtId="0" fontId="12" fillId="0" borderId="1" xfId="2" applyFont="1" applyBorder="1"/>
    <xf numFmtId="0" fontId="14" fillId="0" borderId="1" xfId="2" applyFont="1" applyFill="1" applyBorder="1" applyAlignment="1">
      <alignment horizontal="center" vertical="center" wrapText="1"/>
    </xf>
    <xf numFmtId="0" fontId="23" fillId="0" borderId="1" xfId="3" applyFont="1" applyFill="1" applyBorder="1"/>
    <xf numFmtId="0" fontId="23" fillId="0" borderId="1" xfId="5" applyFont="1" applyBorder="1"/>
    <xf numFmtId="49" fontId="23" fillId="0" borderId="1" xfId="5" applyNumberFormat="1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/>
    </xf>
    <xf numFmtId="0" fontId="23" fillId="0" borderId="1" xfId="5" applyFont="1" applyBorder="1" applyAlignment="1">
      <alignment horizontal="center"/>
    </xf>
    <xf numFmtId="0" fontId="23" fillId="0" borderId="18" xfId="5" applyFont="1" applyBorder="1"/>
    <xf numFmtId="0" fontId="23" fillId="0" borderId="18" xfId="5" applyFont="1" applyBorder="1" applyAlignment="1">
      <alignment horizontal="center"/>
    </xf>
    <xf numFmtId="0" fontId="23" fillId="0" borderId="18" xfId="3" applyFont="1" applyFill="1" applyBorder="1" applyAlignment="1">
      <alignment horizontal="center"/>
    </xf>
    <xf numFmtId="0" fontId="31" fillId="0" borderId="1" xfId="5" applyFont="1" applyFill="1" applyBorder="1" applyAlignment="1">
      <alignment horizontal="center" vertical="center"/>
    </xf>
    <xf numFmtId="0" fontId="23" fillId="0" borderId="1" xfId="5" applyFont="1" applyFill="1" applyBorder="1" applyAlignment="1">
      <alignment horizontal="center"/>
    </xf>
    <xf numFmtId="0" fontId="23" fillId="0" borderId="1" xfId="5" applyFont="1" applyFill="1" applyBorder="1" applyAlignment="1">
      <alignment horizontal="center" wrapText="1"/>
    </xf>
    <xf numFmtId="49" fontId="23" fillId="0" borderId="1" xfId="3" applyNumberFormat="1" applyFont="1" applyFill="1" applyBorder="1" applyAlignment="1">
      <alignment horizontal="center"/>
    </xf>
    <xf numFmtId="0" fontId="31" fillId="0" borderId="1" xfId="5" quotePrefix="1" applyFont="1" applyFill="1" applyBorder="1" applyAlignment="1">
      <alignment horizontal="center"/>
    </xf>
    <xf numFmtId="0" fontId="31" fillId="0" borderId="18" xfId="5" applyFont="1" applyFill="1" applyBorder="1" applyAlignment="1">
      <alignment horizontal="center" vertical="center"/>
    </xf>
    <xf numFmtId="49" fontId="23" fillId="0" borderId="1" xfId="5" quotePrefix="1" applyNumberFormat="1" applyFont="1" applyFill="1" applyBorder="1" applyAlignment="1">
      <alignment horizontal="center"/>
    </xf>
    <xf numFmtId="49" fontId="23" fillId="0" borderId="1" xfId="3" quotePrefix="1" applyNumberFormat="1" applyFont="1" applyFill="1" applyBorder="1" applyAlignment="1">
      <alignment horizontal="center"/>
    </xf>
    <xf numFmtId="0" fontId="23" fillId="0" borderId="18" xfId="5" applyFont="1" applyFill="1" applyBorder="1" applyAlignment="1">
      <alignment horizontal="center" vertical="center"/>
    </xf>
    <xf numFmtId="0" fontId="23" fillId="0" borderId="1" xfId="5" applyFont="1" applyFill="1" applyBorder="1"/>
    <xf numFmtId="0" fontId="23" fillId="0" borderId="1" xfId="5" applyFont="1" applyFill="1" applyBorder="1" applyAlignment="1">
      <alignment horizontal="center" vertical="center"/>
    </xf>
    <xf numFmtId="0" fontId="23" fillId="0" borderId="0" xfId="5" applyFont="1" applyBorder="1"/>
    <xf numFmtId="0" fontId="23" fillId="0" borderId="0" xfId="5" applyFont="1" applyBorder="1" applyAlignment="1">
      <alignment horizontal="center"/>
    </xf>
    <xf numFmtId="0" fontId="23" fillId="0" borderId="0" xfId="3" applyFont="1" applyFill="1" applyBorder="1" applyAlignment="1">
      <alignment horizontal="center"/>
    </xf>
    <xf numFmtId="49" fontId="23" fillId="0" borderId="1" xfId="5" applyNumberFormat="1" applyFont="1" applyBorder="1" applyAlignment="1">
      <alignment horizontal="left"/>
    </xf>
    <xf numFmtId="49" fontId="23" fillId="0" borderId="18" xfId="5" applyNumberFormat="1" applyFont="1" applyBorder="1" applyAlignment="1">
      <alignment horizontal="left"/>
    </xf>
    <xf numFmtId="0" fontId="23" fillId="0" borderId="1" xfId="5" applyFont="1" applyFill="1" applyBorder="1" applyAlignment="1">
      <alignment horizontal="center" vertical="center" wrapText="1"/>
    </xf>
    <xf numFmtId="0" fontId="23" fillId="0" borderId="0" xfId="5" applyFont="1"/>
    <xf numFmtId="0" fontId="29" fillId="3" borderId="13" xfId="5" applyFont="1" applyFill="1" applyBorder="1" applyAlignment="1">
      <alignment horizontal="center" vertical="center" wrapText="1"/>
    </xf>
    <xf numFmtId="0" fontId="29" fillId="3" borderId="4" xfId="5" applyFont="1" applyFill="1" applyBorder="1" applyAlignment="1">
      <alignment horizontal="center" vertical="center" wrapText="1"/>
    </xf>
    <xf numFmtId="1" fontId="32" fillId="0" borderId="12" xfId="5" applyNumberFormat="1" applyFont="1" applyBorder="1" applyAlignment="1">
      <alignment horizontal="center"/>
    </xf>
    <xf numFmtId="1" fontId="23" fillId="0" borderId="1" xfId="5" applyNumberFormat="1" applyFont="1" applyFill="1" applyBorder="1" applyAlignment="1">
      <alignment horizontal="center"/>
    </xf>
    <xf numFmtId="1" fontId="23" fillId="0" borderId="1" xfId="4" applyFont="1" applyFill="1" applyBorder="1">
      <alignment horizontal="center"/>
    </xf>
    <xf numFmtId="1" fontId="29" fillId="0" borderId="14" xfId="5" applyNumberFormat="1" applyFont="1" applyBorder="1" applyAlignment="1">
      <alignment horizontal="center"/>
    </xf>
    <xf numFmtId="1" fontId="32" fillId="0" borderId="17" xfId="5" applyNumberFormat="1" applyFont="1" applyBorder="1" applyAlignment="1">
      <alignment horizontal="center"/>
    </xf>
    <xf numFmtId="1" fontId="23" fillId="0" borderId="18" xfId="5" applyNumberFormat="1" applyFont="1" applyFill="1" applyBorder="1" applyAlignment="1">
      <alignment horizontal="center"/>
    </xf>
    <xf numFmtId="1" fontId="23" fillId="0" borderId="18" xfId="4" applyFont="1" applyFill="1" applyBorder="1">
      <alignment horizontal="center"/>
    </xf>
    <xf numFmtId="1" fontId="29" fillId="0" borderId="19" xfId="5" applyNumberFormat="1" applyFont="1" applyBorder="1" applyAlignment="1">
      <alignment horizontal="center"/>
    </xf>
    <xf numFmtId="0" fontId="29" fillId="3" borderId="25" xfId="5" applyFont="1" applyFill="1" applyBorder="1" applyAlignment="1">
      <alignment horizontal="center" vertical="center" wrapText="1"/>
    </xf>
    <xf numFmtId="1" fontId="33" fillId="0" borderId="12" xfId="5" applyNumberFormat="1" applyFont="1" applyBorder="1" applyAlignment="1">
      <alignment horizontal="center"/>
    </xf>
    <xf numFmtId="1" fontId="33" fillId="0" borderId="17" xfId="5" applyNumberFormat="1" applyFont="1" applyBorder="1" applyAlignment="1">
      <alignment horizontal="center"/>
    </xf>
    <xf numFmtId="1" fontId="33" fillId="0" borderId="12" xfId="5" applyNumberFormat="1" applyFont="1" applyFill="1" applyBorder="1" applyAlignment="1">
      <alignment horizontal="center"/>
    </xf>
    <xf numFmtId="1" fontId="33" fillId="0" borderId="17" xfId="5" applyNumberFormat="1" applyFont="1" applyFill="1" applyBorder="1" applyAlignment="1">
      <alignment horizontal="center"/>
    </xf>
    <xf numFmtId="1" fontId="32" fillId="0" borderId="12" xfId="5" applyNumberFormat="1" applyFont="1" applyFill="1" applyBorder="1" applyAlignment="1">
      <alignment horizontal="center"/>
    </xf>
    <xf numFmtId="1" fontId="32" fillId="0" borderId="17" xfId="5" applyNumberFormat="1" applyFont="1" applyFill="1" applyBorder="1" applyAlignment="1">
      <alignment horizontal="center"/>
    </xf>
    <xf numFmtId="1" fontId="32" fillId="0" borderId="0" xfId="5" applyNumberFormat="1" applyFont="1" applyFill="1" applyBorder="1" applyAlignment="1">
      <alignment horizontal="center"/>
    </xf>
    <xf numFmtId="1" fontId="23" fillId="0" borderId="0" xfId="5" applyNumberFormat="1" applyFont="1" applyFill="1" applyBorder="1" applyAlignment="1">
      <alignment horizontal="center"/>
    </xf>
    <xf numFmtId="1" fontId="23" fillId="0" borderId="0" xfId="4" applyFont="1" applyFill="1" applyBorder="1">
      <alignment horizontal="center"/>
    </xf>
    <xf numFmtId="1" fontId="29" fillId="0" borderId="0" xfId="5" applyNumberFormat="1" applyFont="1" applyBorder="1" applyAlignment="1">
      <alignment horizontal="center"/>
    </xf>
    <xf numFmtId="1" fontId="32" fillId="0" borderId="0" xfId="5" applyNumberFormat="1" applyFont="1" applyBorder="1" applyAlignment="1">
      <alignment horizontal="center"/>
    </xf>
    <xf numFmtId="49" fontId="23" fillId="0" borderId="1" xfId="5" applyNumberFormat="1" applyFont="1" applyBorder="1" applyAlignment="1">
      <alignment horizontal="center"/>
    </xf>
    <xf numFmtId="49" fontId="23" fillId="0" borderId="18" xfId="3" applyNumberFormat="1" applyFont="1" applyFill="1" applyBorder="1" applyAlignment="1">
      <alignment horizontal="center"/>
    </xf>
    <xf numFmtId="0" fontId="23" fillId="0" borderId="0" xfId="3" applyFont="1" applyFill="1" applyBorder="1"/>
    <xf numFmtId="49" fontId="23" fillId="0" borderId="0" xfId="3" applyNumberFormat="1" applyFont="1" applyFill="1" applyBorder="1" applyAlignment="1">
      <alignment horizontal="center"/>
    </xf>
    <xf numFmtId="1" fontId="33" fillId="0" borderId="0" xfId="5" applyNumberFormat="1" applyFont="1" applyBorder="1" applyAlignment="1">
      <alignment horizontal="center"/>
    </xf>
    <xf numFmtId="0" fontId="32" fillId="0" borderId="12" xfId="5" applyFont="1" applyBorder="1" applyAlignment="1">
      <alignment horizontal="center"/>
    </xf>
    <xf numFmtId="0" fontId="32" fillId="0" borderId="17" xfId="5" applyFont="1" applyBorder="1" applyAlignment="1">
      <alignment horizontal="center"/>
    </xf>
    <xf numFmtId="0" fontId="23" fillId="0" borderId="18" xfId="5" applyFont="1" applyFill="1" applyBorder="1"/>
    <xf numFmtId="0" fontId="13" fillId="3" borderId="13" xfId="2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1" fontId="13" fillId="3" borderId="1" xfId="2" quotePrefix="1" applyNumberFormat="1" applyFont="1" applyFill="1" applyBorder="1" applyAlignment="1">
      <alignment horizontal="center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1" fontId="13" fillId="3" borderId="14" xfId="2" applyNumberFormat="1" applyFont="1" applyFill="1" applyBorder="1" applyAlignment="1">
      <alignment horizontal="center" vertical="center" wrapText="1"/>
    </xf>
    <xf numFmtId="0" fontId="13" fillId="0" borderId="9" xfId="2" applyFont="1" applyBorder="1" applyAlignment="1">
      <alignment horizontal="center"/>
    </xf>
    <xf numFmtId="0" fontId="13" fillId="0" borderId="10" xfId="2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16" fontId="13" fillId="3" borderId="12" xfId="2" applyNumberFormat="1" applyFont="1" applyFill="1" applyBorder="1" applyAlignment="1">
      <alignment horizontal="center" vertical="center"/>
    </xf>
    <xf numFmtId="16" fontId="13" fillId="3" borderId="1" xfId="2" applyNumberFormat="1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16" fontId="13" fillId="3" borderId="20" xfId="2" applyNumberFormat="1" applyFont="1" applyFill="1" applyBorder="1" applyAlignment="1">
      <alignment horizontal="center" vertical="center"/>
    </xf>
    <xf numFmtId="16" fontId="13" fillId="3" borderId="21" xfId="2" applyNumberFormat="1" applyFont="1" applyFill="1" applyBorder="1" applyAlignment="1">
      <alignment horizontal="center" vertical="center"/>
    </xf>
    <xf numFmtId="16" fontId="13" fillId="3" borderId="13" xfId="2" applyNumberFormat="1" applyFont="1" applyFill="1" applyBorder="1" applyAlignment="1">
      <alignment horizontal="center" vertical="center"/>
    </xf>
    <xf numFmtId="16" fontId="13" fillId="3" borderId="4" xfId="2" applyNumberFormat="1" applyFont="1" applyFill="1" applyBorder="1" applyAlignment="1">
      <alignment horizontal="center" vertical="center"/>
    </xf>
    <xf numFmtId="1" fontId="21" fillId="0" borderId="15" xfId="2" applyNumberFormat="1" applyFont="1" applyBorder="1" applyAlignment="1">
      <alignment horizontal="center"/>
    </xf>
    <xf numFmtId="1" fontId="21" fillId="0" borderId="8" xfId="2" applyNumberFormat="1" applyFont="1" applyBorder="1" applyAlignment="1">
      <alignment horizontal="center"/>
    </xf>
    <xf numFmtId="1" fontId="21" fillId="0" borderId="16" xfId="2" applyNumberFormat="1" applyFont="1" applyBorder="1" applyAlignment="1">
      <alignment horizontal="center"/>
    </xf>
    <xf numFmtId="1" fontId="13" fillId="0" borderId="9" xfId="2" applyNumberFormat="1" applyFont="1" applyBorder="1" applyAlignment="1">
      <alignment horizontal="center"/>
    </xf>
    <xf numFmtId="1" fontId="13" fillId="0" borderId="10" xfId="2" applyNumberFormat="1" applyFont="1" applyBorder="1" applyAlignment="1">
      <alignment horizontal="center"/>
    </xf>
    <xf numFmtId="1" fontId="13" fillId="0" borderId="11" xfId="2" applyNumberFormat="1" applyFont="1" applyBorder="1" applyAlignment="1">
      <alignment horizontal="center"/>
    </xf>
    <xf numFmtId="0" fontId="29" fillId="0" borderId="22" xfId="5" applyFont="1" applyBorder="1" applyAlignment="1">
      <alignment horizontal="center"/>
    </xf>
    <xf numFmtId="0" fontId="29" fillId="0" borderId="23" xfId="5" applyFont="1" applyBorder="1" applyAlignment="1">
      <alignment horizontal="center"/>
    </xf>
    <xf numFmtId="0" fontId="29" fillId="0" borderId="24" xfId="5" applyFont="1" applyBorder="1" applyAlignment="1">
      <alignment horizontal="center"/>
    </xf>
    <xf numFmtId="16" fontId="29" fillId="3" borderId="20" xfId="5" applyNumberFormat="1" applyFont="1" applyFill="1" applyBorder="1" applyAlignment="1">
      <alignment horizontal="center" vertical="center"/>
    </xf>
    <xf numFmtId="16" fontId="29" fillId="3" borderId="21" xfId="5" applyNumberFormat="1" applyFont="1" applyFill="1" applyBorder="1" applyAlignment="1">
      <alignment horizontal="center" vertical="center"/>
    </xf>
    <xf numFmtId="16" fontId="29" fillId="3" borderId="13" xfId="5" applyNumberFormat="1" applyFont="1" applyFill="1" applyBorder="1" applyAlignment="1">
      <alignment horizontal="center" vertical="center"/>
    </xf>
    <xf numFmtId="16" fontId="29" fillId="3" borderId="4" xfId="5" applyNumberFormat="1" applyFont="1" applyFill="1" applyBorder="1" applyAlignment="1">
      <alignment horizontal="center" vertical="center"/>
    </xf>
    <xf numFmtId="0" fontId="29" fillId="3" borderId="13" xfId="5" applyFont="1" applyFill="1" applyBorder="1" applyAlignment="1">
      <alignment horizontal="center" vertical="center" wrapText="1"/>
    </xf>
    <xf numFmtId="0" fontId="29" fillId="3" borderId="4" xfId="5" applyFont="1" applyFill="1" applyBorder="1" applyAlignment="1">
      <alignment horizontal="center" vertical="center" wrapText="1"/>
    </xf>
    <xf numFmtId="1" fontId="29" fillId="3" borderId="13" xfId="5" quotePrefix="1" applyNumberFormat="1" applyFont="1" applyFill="1" applyBorder="1" applyAlignment="1">
      <alignment horizontal="center" vertical="center" wrapText="1"/>
    </xf>
    <xf numFmtId="1" fontId="29" fillId="3" borderId="4" xfId="5" quotePrefix="1" applyNumberFormat="1" applyFont="1" applyFill="1" applyBorder="1" applyAlignment="1">
      <alignment horizontal="center" vertical="center" wrapText="1"/>
    </xf>
    <xf numFmtId="16" fontId="29" fillId="3" borderId="25" xfId="5" applyNumberFormat="1" applyFont="1" applyFill="1" applyBorder="1" applyAlignment="1">
      <alignment horizontal="center" vertical="center" wrapText="1"/>
    </xf>
    <xf numFmtId="0" fontId="29" fillId="3" borderId="4" xfId="5" applyNumberFormat="1" applyFont="1" applyFill="1" applyBorder="1" applyAlignment="1">
      <alignment horizontal="center" vertical="center" wrapText="1"/>
    </xf>
    <xf numFmtId="1" fontId="29" fillId="3" borderId="26" xfId="5" applyNumberFormat="1" applyFont="1" applyFill="1" applyBorder="1" applyAlignment="1">
      <alignment horizontal="center" vertical="center" wrapText="1"/>
    </xf>
    <xf numFmtId="1" fontId="29" fillId="3" borderId="27" xfId="5" applyNumberFormat="1" applyFont="1" applyFill="1" applyBorder="1" applyAlignment="1">
      <alignment horizontal="center" vertical="center" wrapText="1"/>
    </xf>
    <xf numFmtId="16" fontId="29" fillId="3" borderId="28" xfId="5" applyNumberFormat="1" applyFont="1" applyFill="1" applyBorder="1" applyAlignment="1">
      <alignment horizontal="center" vertical="center"/>
    </xf>
    <xf numFmtId="16" fontId="29" fillId="3" borderId="25" xfId="5" applyNumberFormat="1" applyFont="1" applyFill="1" applyBorder="1" applyAlignment="1">
      <alignment horizontal="center" vertical="center"/>
    </xf>
    <xf numFmtId="0" fontId="29" fillId="3" borderId="25" xfId="5" applyFont="1" applyFill="1" applyBorder="1" applyAlignment="1">
      <alignment horizontal="center" vertical="center" wrapText="1"/>
    </xf>
    <xf numFmtId="1" fontId="29" fillId="3" borderId="25" xfId="5" quotePrefix="1" applyNumberFormat="1" applyFont="1" applyFill="1" applyBorder="1" applyAlignment="1">
      <alignment horizontal="center" vertical="center" wrapText="1"/>
    </xf>
    <xf numFmtId="1" fontId="29" fillId="3" borderId="29" xfId="5" applyNumberFormat="1" applyFont="1" applyFill="1" applyBorder="1" applyAlignment="1">
      <alignment horizontal="center" vertical="center" wrapText="1"/>
    </xf>
    <xf numFmtId="0" fontId="29" fillId="0" borderId="9" xfId="5" applyFont="1" applyBorder="1" applyAlignment="1">
      <alignment horizontal="center"/>
    </xf>
    <xf numFmtId="0" fontId="29" fillId="0" borderId="10" xfId="5" applyFont="1" applyBorder="1" applyAlignment="1">
      <alignment horizontal="center"/>
    </xf>
    <xf numFmtId="0" fontId="29" fillId="0" borderId="11" xfId="5" applyFont="1" applyBorder="1" applyAlignment="1">
      <alignment horizontal="center"/>
    </xf>
    <xf numFmtId="16" fontId="29" fillId="3" borderId="12" xfId="5" applyNumberFormat="1" applyFont="1" applyFill="1" applyBorder="1" applyAlignment="1">
      <alignment horizontal="center" vertical="center"/>
    </xf>
    <xf numFmtId="16" fontId="29" fillId="3" borderId="1" xfId="5" applyNumberFormat="1" applyFont="1" applyFill="1" applyBorder="1" applyAlignment="1">
      <alignment horizontal="center" vertical="center"/>
    </xf>
    <xf numFmtId="0" fontId="29" fillId="3" borderId="1" xfId="5" applyFont="1" applyFill="1" applyBorder="1" applyAlignment="1">
      <alignment horizontal="center" vertical="center" wrapText="1"/>
    </xf>
    <xf numFmtId="1" fontId="29" fillId="3" borderId="1" xfId="5" quotePrefix="1" applyNumberFormat="1" applyFont="1" applyFill="1" applyBorder="1" applyAlignment="1">
      <alignment horizontal="center" vertical="center" wrapText="1"/>
    </xf>
    <xf numFmtId="1" fontId="29" fillId="3" borderId="1" xfId="5" applyNumberFormat="1" applyFont="1" applyFill="1" applyBorder="1" applyAlignment="1">
      <alignment horizontal="center" vertical="center" wrapText="1"/>
    </xf>
    <xf numFmtId="16" fontId="29" fillId="3" borderId="13" xfId="5" applyNumberFormat="1" applyFont="1" applyFill="1" applyBorder="1" applyAlignment="1">
      <alignment horizontal="center" vertical="center" wrapText="1"/>
    </xf>
    <xf numFmtId="1" fontId="29" fillId="3" borderId="14" xfId="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9" fillId="0" borderId="14" xfId="5" applyNumberFormat="1" applyFont="1" applyFill="1" applyBorder="1" applyAlignment="1">
      <alignment horizontal="center"/>
    </xf>
    <xf numFmtId="1" fontId="30" fillId="0" borderId="15" xfId="5" applyNumberFormat="1" applyFont="1" applyFill="1" applyBorder="1" applyAlignment="1">
      <alignment horizontal="center"/>
    </xf>
    <xf numFmtId="1" fontId="30" fillId="0" borderId="8" xfId="5" applyNumberFormat="1" applyFont="1" applyFill="1" applyBorder="1" applyAlignment="1">
      <alignment horizontal="center"/>
    </xf>
    <xf numFmtId="1" fontId="30" fillId="0" borderId="16" xfId="5" applyNumberFormat="1" applyFont="1" applyFill="1" applyBorder="1" applyAlignment="1">
      <alignment horizontal="center"/>
    </xf>
    <xf numFmtId="0" fontId="23" fillId="0" borderId="18" xfId="5" applyFont="1" applyFill="1" applyBorder="1" applyAlignment="1">
      <alignment horizontal="center"/>
    </xf>
    <xf numFmtId="1" fontId="29" fillId="0" borderId="19" xfId="5" applyNumberFormat="1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2"/>
    <cellStyle name="Normal 3" xfId="5"/>
    <cellStyle name="PTSNUM" xfId="4"/>
    <cellStyle name="PTSTX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paulness@mweb.co.za" TargetMode="External"/><Relationship Id="rId21" Type="http://schemas.openxmlformats.org/officeDocument/2006/relationships/hyperlink" Target="mailto:owenbotha111@gmail.com" TargetMode="External"/><Relationship Id="rId42" Type="http://schemas.openxmlformats.org/officeDocument/2006/relationships/hyperlink" Target="mailto:macintoshandmaloney@gmail.com" TargetMode="External"/><Relationship Id="rId63" Type="http://schemas.openxmlformats.org/officeDocument/2006/relationships/hyperlink" Target="mailto:tmynprop@iafica.com" TargetMode="External"/><Relationship Id="rId84" Type="http://schemas.openxmlformats.org/officeDocument/2006/relationships/hyperlink" Target="mailto:sizwevisser@gmail.com" TargetMode="External"/><Relationship Id="rId138" Type="http://schemas.openxmlformats.org/officeDocument/2006/relationships/hyperlink" Target="mailto:shaunjohnson3@yahoo.com" TargetMode="External"/><Relationship Id="rId159" Type="http://schemas.openxmlformats.org/officeDocument/2006/relationships/hyperlink" Target="mailto:ial@thinkteam.co.za" TargetMode="External"/><Relationship Id="rId170" Type="http://schemas.openxmlformats.org/officeDocument/2006/relationships/hyperlink" Target="mailto:chdiedericks@gmai.com" TargetMode="External"/><Relationship Id="rId191" Type="http://schemas.openxmlformats.org/officeDocument/2006/relationships/hyperlink" Target="mailto:bvn990@gmail.com" TargetMode="External"/><Relationship Id="rId205" Type="http://schemas.openxmlformats.org/officeDocument/2006/relationships/hyperlink" Target="mailto:mailpaulnow@gmail.com" TargetMode="External"/><Relationship Id="rId226" Type="http://schemas.openxmlformats.org/officeDocument/2006/relationships/hyperlink" Target="mailto:jaspervisser10@gmail.com" TargetMode="External"/><Relationship Id="rId107" Type="http://schemas.openxmlformats.org/officeDocument/2006/relationships/hyperlink" Target="mailto:egion@iafrica.com" TargetMode="External"/><Relationship Id="rId11" Type="http://schemas.openxmlformats.org/officeDocument/2006/relationships/hyperlink" Target="mailto:anthony.raynard@gmail.com" TargetMode="External"/><Relationship Id="rId32" Type="http://schemas.openxmlformats.org/officeDocument/2006/relationships/hyperlink" Target="mailto:euiahudson@iafrica.com" TargetMode="External"/><Relationship Id="rId53" Type="http://schemas.openxmlformats.org/officeDocument/2006/relationships/hyperlink" Target="mailto:gillmc@netactive.co.za" TargetMode="External"/><Relationship Id="rId74" Type="http://schemas.openxmlformats.org/officeDocument/2006/relationships/hyperlink" Target="mailto:parishc@eskom.co.za" TargetMode="External"/><Relationship Id="rId128" Type="http://schemas.openxmlformats.org/officeDocument/2006/relationships/hyperlink" Target="mailto:devonchatton@gmail.com" TargetMode="External"/><Relationship Id="rId149" Type="http://schemas.openxmlformats.org/officeDocument/2006/relationships/hyperlink" Target="mailto:geicohonda726@gmail.com" TargetMode="External"/><Relationship Id="rId5" Type="http://schemas.openxmlformats.org/officeDocument/2006/relationships/hyperlink" Target="mailto:sullivan@webmail.co.za" TargetMode="External"/><Relationship Id="rId95" Type="http://schemas.openxmlformats.org/officeDocument/2006/relationships/hyperlink" Target="mailto:warren.germishuys@gmail.com" TargetMode="External"/><Relationship Id="rId160" Type="http://schemas.openxmlformats.org/officeDocument/2006/relationships/hyperlink" Target="mailto:bothma@epa.eu" TargetMode="External"/><Relationship Id="rId181" Type="http://schemas.openxmlformats.org/officeDocument/2006/relationships/hyperlink" Target="mailto:vdmoog@worldonline.co.za" TargetMode="External"/><Relationship Id="rId216" Type="http://schemas.openxmlformats.org/officeDocument/2006/relationships/hyperlink" Target="mailto:jodie@ricts.co.za" TargetMode="External"/><Relationship Id="rId22" Type="http://schemas.openxmlformats.org/officeDocument/2006/relationships/hyperlink" Target="mailto:owenbotha111@gmail.com" TargetMode="External"/><Relationship Id="rId43" Type="http://schemas.openxmlformats.org/officeDocument/2006/relationships/hyperlink" Target="mailto:kenandersonsa@hotmail.com" TargetMode="External"/><Relationship Id="rId64" Type="http://schemas.openxmlformats.org/officeDocument/2006/relationships/hyperlink" Target="mailto:tmynprop@iafica.com" TargetMode="External"/><Relationship Id="rId118" Type="http://schemas.openxmlformats.org/officeDocument/2006/relationships/hyperlink" Target="mailto:paulness@mweb.co.za" TargetMode="External"/><Relationship Id="rId139" Type="http://schemas.openxmlformats.org/officeDocument/2006/relationships/hyperlink" Target="mailto:mkgscott@rocketmail.com" TargetMode="External"/><Relationship Id="rId85" Type="http://schemas.openxmlformats.org/officeDocument/2006/relationships/hyperlink" Target="mailto:garan.reck@me.com" TargetMode="External"/><Relationship Id="rId150" Type="http://schemas.openxmlformats.org/officeDocument/2006/relationships/hyperlink" Target="mailto:Craig@olipro.co.za" TargetMode="External"/><Relationship Id="rId171" Type="http://schemas.openxmlformats.org/officeDocument/2006/relationships/hyperlink" Target="mailto:admin@care4floors.com" TargetMode="External"/><Relationship Id="rId192" Type="http://schemas.openxmlformats.org/officeDocument/2006/relationships/hyperlink" Target="mailto:bvn990@gmail.com" TargetMode="External"/><Relationship Id="rId206" Type="http://schemas.openxmlformats.org/officeDocument/2006/relationships/hyperlink" Target="mailto:carlos.adao@hotmail.com" TargetMode="External"/><Relationship Id="rId227" Type="http://schemas.openxmlformats.org/officeDocument/2006/relationships/printerSettings" Target="../printerSettings/printerSettings3.bin"/><Relationship Id="rId12" Type="http://schemas.openxmlformats.org/officeDocument/2006/relationships/hyperlink" Target="mailto:iggie@concretefloorservices.co.za" TargetMode="External"/><Relationship Id="rId33" Type="http://schemas.openxmlformats.org/officeDocument/2006/relationships/hyperlink" Target="mailto:euiahudson@iafrica.com" TargetMode="External"/><Relationship Id="rId108" Type="http://schemas.openxmlformats.org/officeDocument/2006/relationships/hyperlink" Target="mailto:ian@edgedigitalfx.com" TargetMode="External"/><Relationship Id="rId129" Type="http://schemas.openxmlformats.org/officeDocument/2006/relationships/hyperlink" Target="mailto:geoffmills@" TargetMode="External"/><Relationship Id="rId54" Type="http://schemas.openxmlformats.org/officeDocument/2006/relationships/hyperlink" Target="mailto:cmctransport@vodamail.co.za" TargetMode="External"/><Relationship Id="rId75" Type="http://schemas.openxmlformats.org/officeDocument/2006/relationships/hyperlink" Target="mailto:shawn@graniteprojects.co.za" TargetMode="External"/><Relationship Id="rId96" Type="http://schemas.openxmlformats.org/officeDocument/2006/relationships/hyperlink" Target="mailto:pieter@hdic.co.za" TargetMode="External"/><Relationship Id="rId140" Type="http://schemas.openxmlformats.org/officeDocument/2006/relationships/hyperlink" Target="mailto:mkgscott@rocketmail.com" TargetMode="External"/><Relationship Id="rId161" Type="http://schemas.openxmlformats.org/officeDocument/2006/relationships/hyperlink" Target="mailto:chris@chongweriver.net" TargetMode="External"/><Relationship Id="rId182" Type="http://schemas.openxmlformats.org/officeDocument/2006/relationships/hyperlink" Target="mailto:vdmoog@worldonline.co.za" TargetMode="External"/><Relationship Id="rId217" Type="http://schemas.openxmlformats.org/officeDocument/2006/relationships/hyperlink" Target="mailto:shaun@elcoelectrical.co.za" TargetMode="External"/><Relationship Id="rId6" Type="http://schemas.openxmlformats.org/officeDocument/2006/relationships/hyperlink" Target="mailto:hwpack@mweb.co.za" TargetMode="External"/><Relationship Id="rId23" Type="http://schemas.openxmlformats.org/officeDocument/2006/relationships/hyperlink" Target="mailto:mvangalen@parklands.co.za" TargetMode="External"/><Relationship Id="rId119" Type="http://schemas.openxmlformats.org/officeDocument/2006/relationships/hyperlink" Target="mailto:paulness@mweb.co.za" TargetMode="External"/><Relationship Id="rId44" Type="http://schemas.openxmlformats.org/officeDocument/2006/relationships/hyperlink" Target="mailto:robertgerber@vodamail.co.za" TargetMode="External"/><Relationship Id="rId65" Type="http://schemas.openxmlformats.org/officeDocument/2006/relationships/hyperlink" Target="mailto:imjanisch@tiscali.co.za" TargetMode="External"/><Relationship Id="rId86" Type="http://schemas.openxmlformats.org/officeDocument/2006/relationships/hyperlink" Target="mailto:braam@ricsa.net" TargetMode="External"/><Relationship Id="rId130" Type="http://schemas.openxmlformats.org/officeDocument/2006/relationships/hyperlink" Target="mailto:steve@sportslab.co.za" TargetMode="External"/><Relationship Id="rId151" Type="http://schemas.openxmlformats.org/officeDocument/2006/relationships/hyperlink" Target="mailto:vcoenie@gmail.com" TargetMode="External"/><Relationship Id="rId172" Type="http://schemas.openxmlformats.org/officeDocument/2006/relationships/hyperlink" Target="mailto:admin@care4floors.com" TargetMode="External"/><Relationship Id="rId193" Type="http://schemas.openxmlformats.org/officeDocument/2006/relationships/hyperlink" Target="mailto:info@mxcoach.co.za" TargetMode="External"/><Relationship Id="rId207" Type="http://schemas.openxmlformats.org/officeDocument/2006/relationships/hyperlink" Target="mailto:wgould@tse" TargetMode="External"/><Relationship Id="rId13" Type="http://schemas.openxmlformats.org/officeDocument/2006/relationships/hyperlink" Target="mailto:markus.labuschangne@konecranes.com" TargetMode="External"/><Relationship Id="rId109" Type="http://schemas.openxmlformats.org/officeDocument/2006/relationships/hyperlink" Target="mailto:caren-richard@yahoo.com" TargetMode="External"/><Relationship Id="rId34" Type="http://schemas.openxmlformats.org/officeDocument/2006/relationships/hyperlink" Target="mailto:mdt01@webmail.co.za" TargetMode="External"/><Relationship Id="rId55" Type="http://schemas.openxmlformats.org/officeDocument/2006/relationships/hyperlink" Target="mailto:cmctransport@vodamail.co.za" TargetMode="External"/><Relationship Id="rId76" Type="http://schemas.openxmlformats.org/officeDocument/2006/relationships/hyperlink" Target="mailto:friedel@lemoenskop.co.za" TargetMode="External"/><Relationship Id="rId97" Type="http://schemas.openxmlformats.org/officeDocument/2006/relationships/hyperlink" Target="mailto:janvanzylsmith@gmail.com" TargetMode="External"/><Relationship Id="rId120" Type="http://schemas.openxmlformats.org/officeDocument/2006/relationships/hyperlink" Target="mailto:ba.combrink@gmail.com" TargetMode="External"/><Relationship Id="rId141" Type="http://schemas.openxmlformats.org/officeDocument/2006/relationships/hyperlink" Target="mailto:mkgscott@rocketmail.com" TargetMode="External"/><Relationship Id="rId7" Type="http://schemas.openxmlformats.org/officeDocument/2006/relationships/hyperlink" Target="mailto:alex@design32.co.za" TargetMode="External"/><Relationship Id="rId162" Type="http://schemas.openxmlformats.org/officeDocument/2006/relationships/hyperlink" Target="mailto:toti@subtech.co.za" TargetMode="External"/><Relationship Id="rId183" Type="http://schemas.openxmlformats.org/officeDocument/2006/relationships/hyperlink" Target="mailto:sangfam@telkomsa.net" TargetMode="External"/><Relationship Id="rId218" Type="http://schemas.openxmlformats.org/officeDocument/2006/relationships/hyperlink" Target="mailto:breem03@gmail.com" TargetMode="External"/><Relationship Id="rId24" Type="http://schemas.openxmlformats.org/officeDocument/2006/relationships/hyperlink" Target="mailto:evolve@netactive.co.za" TargetMode="External"/><Relationship Id="rId45" Type="http://schemas.openxmlformats.org/officeDocument/2006/relationships/hyperlink" Target="mailto:don@habitatind.co.za" TargetMode="External"/><Relationship Id="rId66" Type="http://schemas.openxmlformats.org/officeDocument/2006/relationships/hyperlink" Target="mailto:skifjeld@yahoo.no" TargetMode="External"/><Relationship Id="rId87" Type="http://schemas.openxmlformats.org/officeDocument/2006/relationships/hyperlink" Target="mailto:waynep@telkomsa.net" TargetMode="External"/><Relationship Id="rId110" Type="http://schemas.openxmlformats.org/officeDocument/2006/relationships/hyperlink" Target="mailto:rubow.jens@gmail.com" TargetMode="External"/><Relationship Id="rId131" Type="http://schemas.openxmlformats.org/officeDocument/2006/relationships/hyperlink" Target="mailto:steve@sportslab.co.za" TargetMode="External"/><Relationship Id="rId152" Type="http://schemas.openxmlformats.org/officeDocument/2006/relationships/hyperlink" Target="mailto:mcdipp@yahoo.com" TargetMode="External"/><Relationship Id="rId173" Type="http://schemas.openxmlformats.org/officeDocument/2006/relationships/hyperlink" Target="mailto:tristan.abbey@yahoo.com" TargetMode="External"/><Relationship Id="rId194" Type="http://schemas.openxmlformats.org/officeDocument/2006/relationships/hyperlink" Target="mailto:chrisbouermeester@gmail.com" TargetMode="External"/><Relationship Id="rId208" Type="http://schemas.openxmlformats.org/officeDocument/2006/relationships/hyperlink" Target="mailto:garethcarrick46@gmail.com" TargetMode="External"/><Relationship Id="rId14" Type="http://schemas.openxmlformats.org/officeDocument/2006/relationships/hyperlink" Target="mailto:markus.labuschangne@konecranes.com" TargetMode="External"/><Relationship Id="rId35" Type="http://schemas.openxmlformats.org/officeDocument/2006/relationships/hyperlink" Target="mailto:jarwborrill@gmail.com" TargetMode="External"/><Relationship Id="rId56" Type="http://schemas.openxmlformats.org/officeDocument/2006/relationships/hyperlink" Target="mailto:info@flatlinesa.com" TargetMode="External"/><Relationship Id="rId77" Type="http://schemas.openxmlformats.org/officeDocument/2006/relationships/hyperlink" Target="mailto:mt1@webmail.co.za" TargetMode="External"/><Relationship Id="rId100" Type="http://schemas.openxmlformats.org/officeDocument/2006/relationships/hyperlink" Target="mailto:douglascampbellmarine@gmail.com" TargetMode="External"/><Relationship Id="rId8" Type="http://schemas.openxmlformats.org/officeDocument/2006/relationships/hyperlink" Target="mailto:dylanmx1@yahoo.com" TargetMode="External"/><Relationship Id="rId98" Type="http://schemas.openxmlformats.org/officeDocument/2006/relationships/hyperlink" Target="mailto:jacqueskeet2@gmail.com" TargetMode="External"/><Relationship Id="rId121" Type="http://schemas.openxmlformats.org/officeDocument/2006/relationships/hyperlink" Target="mailto:g.hanekom@smit.com" TargetMode="External"/><Relationship Id="rId142" Type="http://schemas.openxmlformats.org/officeDocument/2006/relationships/hyperlink" Target="mailto:ryan.dixpeek@gmail.com" TargetMode="External"/><Relationship Id="rId163" Type="http://schemas.openxmlformats.org/officeDocument/2006/relationships/hyperlink" Target="mailto:building44@telkomsa.net" TargetMode="External"/><Relationship Id="rId184" Type="http://schemas.openxmlformats.org/officeDocument/2006/relationships/hyperlink" Target="mailto:adam@firewerx.co.za" TargetMode="External"/><Relationship Id="rId219" Type="http://schemas.openxmlformats.org/officeDocument/2006/relationships/hyperlink" Target="mailto:lauren@motor.co.za" TargetMode="External"/><Relationship Id="rId3" Type="http://schemas.openxmlformats.org/officeDocument/2006/relationships/hyperlink" Target="mailto:johnvaughan1969@gmail.com" TargetMode="External"/><Relationship Id="rId214" Type="http://schemas.openxmlformats.org/officeDocument/2006/relationships/hyperlink" Target="mailto:anthonygyselman68@gmail.com" TargetMode="External"/><Relationship Id="rId25" Type="http://schemas.openxmlformats.org/officeDocument/2006/relationships/hyperlink" Target="mailto:gomesbrandon8@gmail.com" TargetMode="External"/><Relationship Id="rId46" Type="http://schemas.openxmlformats.org/officeDocument/2006/relationships/hyperlink" Target="mailto:peru.metalwork@gmail.com" TargetMode="External"/><Relationship Id="rId67" Type="http://schemas.openxmlformats.org/officeDocument/2006/relationships/hyperlink" Target="mailto:byrone@conceptcooling.co.za" TargetMode="External"/><Relationship Id="rId116" Type="http://schemas.openxmlformats.org/officeDocument/2006/relationships/hyperlink" Target="mailto:paulness@mweb.co.za" TargetMode="External"/><Relationship Id="rId137" Type="http://schemas.openxmlformats.org/officeDocument/2006/relationships/hyperlink" Target="mailto:csphilp@telkomsa.net" TargetMode="External"/><Relationship Id="rId158" Type="http://schemas.openxmlformats.org/officeDocument/2006/relationships/hyperlink" Target="mailto:angelique@florstore.co.za" TargetMode="External"/><Relationship Id="rId20" Type="http://schemas.openxmlformats.org/officeDocument/2006/relationships/hyperlink" Target="mailto:landon.heugh@liblink.co.za" TargetMode="External"/><Relationship Id="rId41" Type="http://schemas.openxmlformats.org/officeDocument/2006/relationships/hyperlink" Target="mailto:vernon@globalsealants.co.za" TargetMode="External"/><Relationship Id="rId62" Type="http://schemas.openxmlformats.org/officeDocument/2006/relationships/hyperlink" Target="mailto:admin@admbedrywe.co.za" TargetMode="External"/><Relationship Id="rId83" Type="http://schemas.openxmlformats.org/officeDocument/2006/relationships/hyperlink" Target="mailto:len77@gmail.com" TargetMode="External"/><Relationship Id="rId88" Type="http://schemas.openxmlformats.org/officeDocument/2006/relationships/hyperlink" Target="mailto:oneanneli@gmail.com" TargetMode="External"/><Relationship Id="rId111" Type="http://schemas.openxmlformats.org/officeDocument/2006/relationships/hyperlink" Target="mailto:pspracing@lantic.net" TargetMode="External"/><Relationship Id="rId132" Type="http://schemas.openxmlformats.org/officeDocument/2006/relationships/hyperlink" Target="mailto:nicholas@theplanetart.co.za" TargetMode="External"/><Relationship Id="rId153" Type="http://schemas.openxmlformats.org/officeDocument/2006/relationships/hyperlink" Target="mailto:greycliffs@gmail.com" TargetMode="External"/><Relationship Id="rId174" Type="http://schemas.openxmlformats.org/officeDocument/2006/relationships/hyperlink" Target="mailto:tim.sander@gmail.com" TargetMode="External"/><Relationship Id="rId179" Type="http://schemas.openxmlformats.org/officeDocument/2006/relationships/hyperlink" Target="mailto:chastings@mweb.co.za" TargetMode="External"/><Relationship Id="rId195" Type="http://schemas.openxmlformats.org/officeDocument/2006/relationships/hyperlink" Target="mailto:angelique@florstore.co.za" TargetMode="External"/><Relationship Id="rId209" Type="http://schemas.openxmlformats.org/officeDocument/2006/relationships/hyperlink" Target="mailto:admin@dentsnall.co.za" TargetMode="External"/><Relationship Id="rId190" Type="http://schemas.openxmlformats.org/officeDocument/2006/relationships/hyperlink" Target="mailto:bvn990@gmail.com" TargetMode="External"/><Relationship Id="rId204" Type="http://schemas.openxmlformats.org/officeDocument/2006/relationships/hyperlink" Target="mailto:versterjuan@gmail.com" TargetMode="External"/><Relationship Id="rId220" Type="http://schemas.openxmlformats.org/officeDocument/2006/relationships/hyperlink" Target="mailto:info@topplan.co.za" TargetMode="External"/><Relationship Id="rId225" Type="http://schemas.openxmlformats.org/officeDocument/2006/relationships/hyperlink" Target="mailto:botha1986@gmail.com" TargetMode="External"/><Relationship Id="rId15" Type="http://schemas.openxmlformats.org/officeDocument/2006/relationships/hyperlink" Target="mailto:markus.labuschangne@konecranes.com" TargetMode="External"/><Relationship Id="rId36" Type="http://schemas.openxmlformats.org/officeDocument/2006/relationships/hyperlink" Target="mailto:christovanwijk@gmail.com" TargetMode="External"/><Relationship Id="rId57" Type="http://schemas.openxmlformats.org/officeDocument/2006/relationships/hyperlink" Target="mailto:wiltshires@yebo.co.za" TargetMode="External"/><Relationship Id="rId106" Type="http://schemas.openxmlformats.org/officeDocument/2006/relationships/hyperlink" Target="mailto:abroddy@gmail.com" TargetMode="External"/><Relationship Id="rId127" Type="http://schemas.openxmlformats.org/officeDocument/2006/relationships/hyperlink" Target="mailto:devonchatton@gmail.com" TargetMode="External"/><Relationship Id="rId10" Type="http://schemas.openxmlformats.org/officeDocument/2006/relationships/hyperlink" Target="mailto:khulani@mweb.co.za" TargetMode="External"/><Relationship Id="rId31" Type="http://schemas.openxmlformats.org/officeDocument/2006/relationships/hyperlink" Target="mailto:adam@firewerx.co.za" TargetMode="External"/><Relationship Id="rId52" Type="http://schemas.openxmlformats.org/officeDocument/2006/relationships/hyperlink" Target="mailto:seekaleak@telkomsa.net" TargetMode="External"/><Relationship Id="rId73" Type="http://schemas.openxmlformats.org/officeDocument/2006/relationships/hyperlink" Target="mailto:eisand@netactive.co.za" TargetMode="External"/><Relationship Id="rId78" Type="http://schemas.openxmlformats.org/officeDocument/2006/relationships/hyperlink" Target="mailto:sharkbait143@gmail.com" TargetMode="External"/><Relationship Id="rId94" Type="http://schemas.openxmlformats.org/officeDocument/2006/relationships/hyperlink" Target="mailto:eugene@airfreeze.co.za" TargetMode="External"/><Relationship Id="rId99" Type="http://schemas.openxmlformats.org/officeDocument/2006/relationships/hyperlink" Target="mailto:douglascampbellmarine@gmail.com" TargetMode="External"/><Relationship Id="rId101" Type="http://schemas.openxmlformats.org/officeDocument/2006/relationships/hyperlink" Target="mailto:action@bickers.co.za" TargetMode="External"/><Relationship Id="rId122" Type="http://schemas.openxmlformats.org/officeDocument/2006/relationships/hyperlink" Target="mailto:jfmartin123@gmail.com" TargetMode="External"/><Relationship Id="rId143" Type="http://schemas.openxmlformats.org/officeDocument/2006/relationships/hyperlink" Target="mailto:nathanbarrisaction@gmail.com" TargetMode="External"/><Relationship Id="rId148" Type="http://schemas.openxmlformats.org/officeDocument/2006/relationships/hyperlink" Target="mailto:evamatie@yahoo.com" TargetMode="External"/><Relationship Id="rId164" Type="http://schemas.openxmlformats.org/officeDocument/2006/relationships/hyperlink" Target="mailto:simon.kurn.v@gmail.com" TargetMode="External"/><Relationship Id="rId169" Type="http://schemas.openxmlformats.org/officeDocument/2006/relationships/hyperlink" Target="mailto:svzugdam@ap.org" TargetMode="External"/><Relationship Id="rId185" Type="http://schemas.openxmlformats.org/officeDocument/2006/relationships/hyperlink" Target="mailto:dean@totalblinds.co.za" TargetMode="External"/><Relationship Id="rId4" Type="http://schemas.openxmlformats.org/officeDocument/2006/relationships/hyperlink" Target="mailto:sullivan@webmail.co.za" TargetMode="External"/><Relationship Id="rId9" Type="http://schemas.openxmlformats.org/officeDocument/2006/relationships/hyperlink" Target="mailto:calvin.reck@jotum.com" TargetMode="External"/><Relationship Id="rId180" Type="http://schemas.openxmlformats.org/officeDocument/2006/relationships/hyperlink" Target="mailto:vdmoog@worldonline.co.za" TargetMode="External"/><Relationship Id="rId210" Type="http://schemas.openxmlformats.org/officeDocument/2006/relationships/hyperlink" Target="mailto:riaan.marcus@yahoo.com" TargetMode="External"/><Relationship Id="rId215" Type="http://schemas.openxmlformats.org/officeDocument/2006/relationships/hyperlink" Target="mailto:disneydawid74@yahoo.com" TargetMode="External"/><Relationship Id="rId26" Type="http://schemas.openxmlformats.org/officeDocument/2006/relationships/hyperlink" Target="mailto:darryn.jones@canon-ct.co.za" TargetMode="External"/><Relationship Id="rId47" Type="http://schemas.openxmlformats.org/officeDocument/2006/relationships/hyperlink" Target="mailto:w@scoop.co.za" TargetMode="External"/><Relationship Id="rId68" Type="http://schemas.openxmlformats.org/officeDocument/2006/relationships/hyperlink" Target="mailto:niandt@hotmail.com" TargetMode="External"/><Relationship Id="rId89" Type="http://schemas.openxmlformats.org/officeDocument/2006/relationships/hyperlink" Target="mailto:grant@pyranhastunts.co.za" TargetMode="External"/><Relationship Id="rId112" Type="http://schemas.openxmlformats.org/officeDocument/2006/relationships/hyperlink" Target="mailto:22sybrand@gmail.com" TargetMode="External"/><Relationship Id="rId133" Type="http://schemas.openxmlformats.org/officeDocument/2006/relationships/hyperlink" Target="mailto:elmarie@theplanetart.co.za" TargetMode="External"/><Relationship Id="rId154" Type="http://schemas.openxmlformats.org/officeDocument/2006/relationships/hyperlink" Target="mailto:gelinederbyshire@gmail.com" TargetMode="External"/><Relationship Id="rId175" Type="http://schemas.openxmlformats.org/officeDocument/2006/relationships/hyperlink" Target="mailto:piletheking@gmx.de" TargetMode="External"/><Relationship Id="rId196" Type="http://schemas.openxmlformats.org/officeDocument/2006/relationships/hyperlink" Target="mailto:kobus@acindustries.co.za" TargetMode="External"/><Relationship Id="rId200" Type="http://schemas.openxmlformats.org/officeDocument/2006/relationships/hyperlink" Target="mailto:matt@idsprotect.com" TargetMode="External"/><Relationship Id="rId16" Type="http://schemas.openxmlformats.org/officeDocument/2006/relationships/hyperlink" Target="mailto:astokes@agmgroup.co.za" TargetMode="External"/><Relationship Id="rId221" Type="http://schemas.openxmlformats.org/officeDocument/2006/relationships/hyperlink" Target="mailto:schalkfm@gmail.com" TargetMode="External"/><Relationship Id="rId37" Type="http://schemas.openxmlformats.org/officeDocument/2006/relationships/hyperlink" Target="mailto:gmf.watamu@gmail.com" TargetMode="External"/><Relationship Id="rId58" Type="http://schemas.openxmlformats.org/officeDocument/2006/relationships/hyperlink" Target="mailto:wiltshires@yebo.co.za" TargetMode="External"/><Relationship Id="rId79" Type="http://schemas.openxmlformats.org/officeDocument/2006/relationships/hyperlink" Target="mailto:alex@bmepkg.co.za" TargetMode="External"/><Relationship Id="rId102" Type="http://schemas.openxmlformats.org/officeDocument/2006/relationships/hyperlink" Target="mailto:colin@ittsa.co.za" TargetMode="External"/><Relationship Id="rId123" Type="http://schemas.openxmlformats.org/officeDocument/2006/relationships/hyperlink" Target="mailto:andrewp@awards.co.za" TargetMode="External"/><Relationship Id="rId144" Type="http://schemas.openxmlformats.org/officeDocument/2006/relationships/hyperlink" Target="mailto:wain@wess.co.za" TargetMode="External"/><Relationship Id="rId90" Type="http://schemas.openxmlformats.org/officeDocument/2006/relationships/hyperlink" Target="mailto:simon@sa-logistics.co.za" TargetMode="External"/><Relationship Id="rId165" Type="http://schemas.openxmlformats.org/officeDocument/2006/relationships/hyperlink" Target="mailto:juan.oelofse@gmail.com" TargetMode="External"/><Relationship Id="rId186" Type="http://schemas.openxmlformats.org/officeDocument/2006/relationships/hyperlink" Target="mailto:andres@saendovascular.com" TargetMode="External"/><Relationship Id="rId211" Type="http://schemas.openxmlformats.org/officeDocument/2006/relationships/hyperlink" Target="mailto:markus911126@gmail.com" TargetMode="External"/><Relationship Id="rId27" Type="http://schemas.openxmlformats.org/officeDocument/2006/relationships/hyperlink" Target="mailto:james@firewerx.co.za" TargetMode="External"/><Relationship Id="rId48" Type="http://schemas.openxmlformats.org/officeDocument/2006/relationships/hyperlink" Target="mailto:w@scoop.co.za" TargetMode="External"/><Relationship Id="rId69" Type="http://schemas.openxmlformats.org/officeDocument/2006/relationships/hyperlink" Target="mailto:mark.guy@santam.co.za" TargetMode="External"/><Relationship Id="rId113" Type="http://schemas.openxmlformats.org/officeDocument/2006/relationships/hyperlink" Target="mailto:pkoslof1@gmail.com" TargetMode="External"/><Relationship Id="rId134" Type="http://schemas.openxmlformats.org/officeDocument/2006/relationships/hyperlink" Target="mailto:calebtennant444@gmail.com" TargetMode="External"/><Relationship Id="rId80" Type="http://schemas.openxmlformats.org/officeDocument/2006/relationships/hyperlink" Target="mailto:rassie.otto@bigenafrica.com" TargetMode="External"/><Relationship Id="rId155" Type="http://schemas.openxmlformats.org/officeDocument/2006/relationships/hyperlink" Target="mailto:westbikes@gmail.com" TargetMode="External"/><Relationship Id="rId176" Type="http://schemas.openxmlformats.org/officeDocument/2006/relationships/hyperlink" Target="mailto:achimzidek@yahoo.com" TargetMode="External"/><Relationship Id="rId197" Type="http://schemas.openxmlformats.org/officeDocument/2006/relationships/hyperlink" Target="mailto:dries.cloete@gmail.com" TargetMode="External"/><Relationship Id="rId201" Type="http://schemas.openxmlformats.org/officeDocument/2006/relationships/hyperlink" Target="mailto:graeme@goldpro.co.za" TargetMode="External"/><Relationship Id="rId222" Type="http://schemas.openxmlformats.org/officeDocument/2006/relationships/hyperlink" Target="mailto:grant@the-recruiter.com" TargetMode="External"/><Relationship Id="rId17" Type="http://schemas.openxmlformats.org/officeDocument/2006/relationships/hyperlink" Target="mailto:johann@zone7.co.za" TargetMode="External"/><Relationship Id="rId38" Type="http://schemas.openxmlformats.org/officeDocument/2006/relationships/hyperlink" Target="mailto:hwpack@mweb.co.za" TargetMode="External"/><Relationship Id="rId59" Type="http://schemas.openxmlformats.org/officeDocument/2006/relationships/hyperlink" Target="mailto:mike@sullivandevelopers.co.za" TargetMode="External"/><Relationship Id="rId103" Type="http://schemas.openxmlformats.org/officeDocument/2006/relationships/hyperlink" Target="mailto:daniel@beddon.co.za" TargetMode="External"/><Relationship Id="rId124" Type="http://schemas.openxmlformats.org/officeDocument/2006/relationships/hyperlink" Target="mailto:jlolla@gmail.com" TargetMode="External"/><Relationship Id="rId70" Type="http://schemas.openxmlformats.org/officeDocument/2006/relationships/hyperlink" Target="mailto:info@amttours.co.za" TargetMode="External"/><Relationship Id="rId91" Type="http://schemas.openxmlformats.org/officeDocument/2006/relationships/hyperlink" Target="mailto:johan@bassettalarms.co.za" TargetMode="External"/><Relationship Id="rId145" Type="http://schemas.openxmlformats.org/officeDocument/2006/relationships/hyperlink" Target="mailto:gazzy@webmail.co.za" TargetMode="External"/><Relationship Id="rId166" Type="http://schemas.openxmlformats.org/officeDocument/2006/relationships/hyperlink" Target="mailto:eric.barnard@gac.com" TargetMode="External"/><Relationship Id="rId187" Type="http://schemas.openxmlformats.org/officeDocument/2006/relationships/hyperlink" Target="mailto:vincemuir@mweb.co.za" TargetMode="External"/><Relationship Id="rId1" Type="http://schemas.openxmlformats.org/officeDocument/2006/relationships/hyperlink" Target="mailto:stephen@provlog.co.za" TargetMode="External"/><Relationship Id="rId212" Type="http://schemas.openxmlformats.org/officeDocument/2006/relationships/hyperlink" Target="mailto:matt@ssdcontrols.co.za" TargetMode="External"/><Relationship Id="rId28" Type="http://schemas.openxmlformats.org/officeDocument/2006/relationships/hyperlink" Target="mailto:thomas@firewerx.co.za" TargetMode="External"/><Relationship Id="rId49" Type="http://schemas.openxmlformats.org/officeDocument/2006/relationships/hyperlink" Target="mailto:info@theriverside.co.za" TargetMode="External"/><Relationship Id="rId114" Type="http://schemas.openxmlformats.org/officeDocument/2006/relationships/hyperlink" Target="mailto:brent@bbplaw.co.za" TargetMode="External"/><Relationship Id="rId60" Type="http://schemas.openxmlformats.org/officeDocument/2006/relationships/hyperlink" Target="mailto:niel@caringcandies.co.za" TargetMode="External"/><Relationship Id="rId81" Type="http://schemas.openxmlformats.org/officeDocument/2006/relationships/hyperlink" Target="mailto:michaelgrigoriadis@gmail.com" TargetMode="External"/><Relationship Id="rId135" Type="http://schemas.openxmlformats.org/officeDocument/2006/relationships/hyperlink" Target="mailto:angelique@florstore.co.za" TargetMode="External"/><Relationship Id="rId156" Type="http://schemas.openxmlformats.org/officeDocument/2006/relationships/hyperlink" Target="mailto:plumbusters@mweb.co.za" TargetMode="External"/><Relationship Id="rId177" Type="http://schemas.openxmlformats.org/officeDocument/2006/relationships/hyperlink" Target="mailto:lewisrgs@yahoo.com" TargetMode="External"/><Relationship Id="rId198" Type="http://schemas.openxmlformats.org/officeDocument/2006/relationships/hyperlink" Target="mailto:brianmrd@vodamail.co.za" TargetMode="External"/><Relationship Id="rId202" Type="http://schemas.openxmlformats.org/officeDocument/2006/relationships/hyperlink" Target="mailto:wellness1@iafrica.com" TargetMode="External"/><Relationship Id="rId223" Type="http://schemas.openxmlformats.org/officeDocument/2006/relationships/hyperlink" Target="mailto:mikevanschoor@capitecbank.co.za" TargetMode="External"/><Relationship Id="rId18" Type="http://schemas.openxmlformats.org/officeDocument/2006/relationships/hyperlink" Target="mailto:maryke@zone7.co.za" TargetMode="External"/><Relationship Id="rId39" Type="http://schemas.openxmlformats.org/officeDocument/2006/relationships/hyperlink" Target="mailto:nic.nmsmit@gmail.com" TargetMode="External"/><Relationship Id="rId50" Type="http://schemas.openxmlformats.org/officeDocument/2006/relationships/hyperlink" Target="mailto:vuurberg@mac.com" TargetMode="External"/><Relationship Id="rId104" Type="http://schemas.openxmlformats.org/officeDocument/2006/relationships/hyperlink" Target="mailto:daniel@beddon.co.za" TargetMode="External"/><Relationship Id="rId125" Type="http://schemas.openxmlformats.org/officeDocument/2006/relationships/hyperlink" Target="mailto:jlolla@gmail.com" TargetMode="External"/><Relationship Id="rId146" Type="http://schemas.openxmlformats.org/officeDocument/2006/relationships/hyperlink" Target="mailto:c_deyzel@yahoo.co.uk" TargetMode="External"/><Relationship Id="rId167" Type="http://schemas.openxmlformats.org/officeDocument/2006/relationships/hyperlink" Target="mailto:richard@fixerfilm.com" TargetMode="External"/><Relationship Id="rId188" Type="http://schemas.openxmlformats.org/officeDocument/2006/relationships/hyperlink" Target="mailto:vincemuir@mweb.co.za" TargetMode="External"/><Relationship Id="rId71" Type="http://schemas.openxmlformats.org/officeDocument/2006/relationships/hyperlink" Target="mailto:alison@cayennedroomers.co.za" TargetMode="External"/><Relationship Id="rId92" Type="http://schemas.openxmlformats.org/officeDocument/2006/relationships/hyperlink" Target="mailto:jeanventer@outlook.com" TargetMode="External"/><Relationship Id="rId213" Type="http://schemas.openxmlformats.org/officeDocument/2006/relationships/hyperlink" Target="mailto:benette@blackholding.co.za" TargetMode="External"/><Relationship Id="rId2" Type="http://schemas.openxmlformats.org/officeDocument/2006/relationships/hyperlink" Target="mailto:werner@calandria.net" TargetMode="External"/><Relationship Id="rId29" Type="http://schemas.openxmlformats.org/officeDocument/2006/relationships/hyperlink" Target="mailto:adam@firewerx.co.za" TargetMode="External"/><Relationship Id="rId40" Type="http://schemas.openxmlformats.org/officeDocument/2006/relationships/hyperlink" Target="mailto:gavsmith07@gmail.com" TargetMode="External"/><Relationship Id="rId115" Type="http://schemas.openxmlformats.org/officeDocument/2006/relationships/hyperlink" Target="mailto:barrisford@bbplaw.co.za" TargetMode="External"/><Relationship Id="rId136" Type="http://schemas.openxmlformats.org/officeDocument/2006/relationships/hyperlink" Target="mailto:andres@saendovascular.com" TargetMode="External"/><Relationship Id="rId157" Type="http://schemas.openxmlformats.org/officeDocument/2006/relationships/hyperlink" Target="mailto:gomesbrandon8@gmail.com" TargetMode="External"/><Relationship Id="rId178" Type="http://schemas.openxmlformats.org/officeDocument/2006/relationships/hyperlink" Target="mailto:steven@baypointtrading.co.za" TargetMode="External"/><Relationship Id="rId61" Type="http://schemas.openxmlformats.org/officeDocument/2006/relationships/hyperlink" Target="mailto:theuns.erasmus@lateraldynamics.co.za" TargetMode="External"/><Relationship Id="rId82" Type="http://schemas.openxmlformats.org/officeDocument/2006/relationships/hyperlink" Target="mailto:andreabateracing@gmail.com" TargetMode="External"/><Relationship Id="rId199" Type="http://schemas.openxmlformats.org/officeDocument/2006/relationships/hyperlink" Target="mailto:jacovanz@vadamail.co.za" TargetMode="External"/><Relationship Id="rId203" Type="http://schemas.openxmlformats.org/officeDocument/2006/relationships/hyperlink" Target="mailto:seekaleak@telkomsa.net" TargetMode="External"/><Relationship Id="rId19" Type="http://schemas.openxmlformats.org/officeDocument/2006/relationships/hyperlink" Target="mailto:marno@deoland.co.za" TargetMode="External"/><Relationship Id="rId224" Type="http://schemas.openxmlformats.org/officeDocument/2006/relationships/hyperlink" Target="mailto:faffie@yahoo.com" TargetMode="External"/><Relationship Id="rId30" Type="http://schemas.openxmlformats.org/officeDocument/2006/relationships/hyperlink" Target="mailto:adam@firewerx.co.za" TargetMode="External"/><Relationship Id="rId105" Type="http://schemas.openxmlformats.org/officeDocument/2006/relationships/hyperlink" Target="mailto:andy@beddon.co.za" TargetMode="External"/><Relationship Id="rId126" Type="http://schemas.openxmlformats.org/officeDocument/2006/relationships/hyperlink" Target="mailto:philjhulse@gmail.com" TargetMode="External"/><Relationship Id="rId147" Type="http://schemas.openxmlformats.org/officeDocument/2006/relationships/hyperlink" Target="mailto:westcapebikes@gmail.com" TargetMode="External"/><Relationship Id="rId168" Type="http://schemas.openxmlformats.org/officeDocument/2006/relationships/hyperlink" Target="mailto:nickie@dieselgenserv.co.za" TargetMode="External"/><Relationship Id="rId51" Type="http://schemas.openxmlformats.org/officeDocument/2006/relationships/hyperlink" Target="mailto:dax@daxcon.co.za" TargetMode="External"/><Relationship Id="rId72" Type="http://schemas.openxmlformats.org/officeDocument/2006/relationships/hyperlink" Target="mailto:alison@cayennedroomers.co.za" TargetMode="External"/><Relationship Id="rId93" Type="http://schemas.openxmlformats.org/officeDocument/2006/relationships/hyperlink" Target="mailto:carlos.adao@hotmail.com" TargetMode="External"/><Relationship Id="rId189" Type="http://schemas.openxmlformats.org/officeDocument/2006/relationships/hyperlink" Target="mailto:kevinc5520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view="pageLayout" topLeftCell="A124" zoomScaleNormal="100" workbookViewId="0">
      <selection activeCell="B148" sqref="B148"/>
    </sheetView>
  </sheetViews>
  <sheetFormatPr defaultRowHeight="14.25" x14ac:dyDescent="0.2"/>
  <cols>
    <col min="1" max="1" width="4.85546875" style="128" customWidth="1"/>
    <col min="2" max="2" width="23.7109375" style="128" customWidth="1"/>
    <col min="3" max="3" width="9.28515625" style="129" customWidth="1"/>
    <col min="4" max="10" width="6.28515625" style="129" customWidth="1"/>
    <col min="11" max="11" width="9.140625" style="129"/>
    <col min="12" max="257" width="9.140625" style="97"/>
    <col min="258" max="258" width="21.28515625" style="97" customWidth="1"/>
    <col min="259" max="260" width="9.28515625" style="97" customWidth="1"/>
    <col min="261" max="266" width="6.42578125" style="97" customWidth="1"/>
    <col min="267" max="513" width="9.140625" style="97"/>
    <col min="514" max="514" width="21.28515625" style="97" customWidth="1"/>
    <col min="515" max="516" width="9.28515625" style="97" customWidth="1"/>
    <col min="517" max="522" width="6.42578125" style="97" customWidth="1"/>
    <col min="523" max="769" width="9.140625" style="97"/>
    <col min="770" max="770" width="21.28515625" style="97" customWidth="1"/>
    <col min="771" max="772" width="9.28515625" style="97" customWidth="1"/>
    <col min="773" max="778" width="6.42578125" style="97" customWidth="1"/>
    <col min="779" max="1025" width="9.140625" style="97"/>
    <col min="1026" max="1026" width="21.28515625" style="97" customWidth="1"/>
    <col min="1027" max="1028" width="9.28515625" style="97" customWidth="1"/>
    <col min="1029" max="1034" width="6.42578125" style="97" customWidth="1"/>
    <col min="1035" max="1281" width="9.140625" style="97"/>
    <col min="1282" max="1282" width="21.28515625" style="97" customWidth="1"/>
    <col min="1283" max="1284" width="9.28515625" style="97" customWidth="1"/>
    <col min="1285" max="1290" width="6.42578125" style="97" customWidth="1"/>
    <col min="1291" max="1537" width="9.140625" style="97"/>
    <col min="1538" max="1538" width="21.28515625" style="97" customWidth="1"/>
    <col min="1539" max="1540" width="9.28515625" style="97" customWidth="1"/>
    <col min="1541" max="1546" width="6.42578125" style="97" customWidth="1"/>
    <col min="1547" max="1793" width="9.140625" style="97"/>
    <col min="1794" max="1794" width="21.28515625" style="97" customWidth="1"/>
    <col min="1795" max="1796" width="9.28515625" style="97" customWidth="1"/>
    <col min="1797" max="1802" width="6.42578125" style="97" customWidth="1"/>
    <col min="1803" max="2049" width="9.140625" style="97"/>
    <col min="2050" max="2050" width="21.28515625" style="97" customWidth="1"/>
    <col min="2051" max="2052" width="9.28515625" style="97" customWidth="1"/>
    <col min="2053" max="2058" width="6.42578125" style="97" customWidth="1"/>
    <col min="2059" max="2305" width="9.140625" style="97"/>
    <col min="2306" max="2306" width="21.28515625" style="97" customWidth="1"/>
    <col min="2307" max="2308" width="9.28515625" style="97" customWidth="1"/>
    <col min="2309" max="2314" width="6.42578125" style="97" customWidth="1"/>
    <col min="2315" max="2561" width="9.140625" style="97"/>
    <col min="2562" max="2562" width="21.28515625" style="97" customWidth="1"/>
    <col min="2563" max="2564" width="9.28515625" style="97" customWidth="1"/>
    <col min="2565" max="2570" width="6.42578125" style="97" customWidth="1"/>
    <col min="2571" max="2817" width="9.140625" style="97"/>
    <col min="2818" max="2818" width="21.28515625" style="97" customWidth="1"/>
    <col min="2819" max="2820" width="9.28515625" style="97" customWidth="1"/>
    <col min="2821" max="2826" width="6.42578125" style="97" customWidth="1"/>
    <col min="2827" max="3073" width="9.140625" style="97"/>
    <col min="3074" max="3074" width="21.28515625" style="97" customWidth="1"/>
    <col min="3075" max="3076" width="9.28515625" style="97" customWidth="1"/>
    <col min="3077" max="3082" width="6.42578125" style="97" customWidth="1"/>
    <col min="3083" max="3329" width="9.140625" style="97"/>
    <col min="3330" max="3330" width="21.28515625" style="97" customWidth="1"/>
    <col min="3331" max="3332" width="9.28515625" style="97" customWidth="1"/>
    <col min="3333" max="3338" width="6.42578125" style="97" customWidth="1"/>
    <col min="3339" max="3585" width="9.140625" style="97"/>
    <col min="3586" max="3586" width="21.28515625" style="97" customWidth="1"/>
    <col min="3587" max="3588" width="9.28515625" style="97" customWidth="1"/>
    <col min="3589" max="3594" width="6.42578125" style="97" customWidth="1"/>
    <col min="3595" max="3841" width="9.140625" style="97"/>
    <col min="3842" max="3842" width="21.28515625" style="97" customWidth="1"/>
    <col min="3843" max="3844" width="9.28515625" style="97" customWidth="1"/>
    <col min="3845" max="3850" width="6.42578125" style="97" customWidth="1"/>
    <col min="3851" max="4097" width="9.140625" style="97"/>
    <col min="4098" max="4098" width="21.28515625" style="97" customWidth="1"/>
    <col min="4099" max="4100" width="9.28515625" style="97" customWidth="1"/>
    <col min="4101" max="4106" width="6.42578125" style="97" customWidth="1"/>
    <col min="4107" max="4353" width="9.140625" style="97"/>
    <col min="4354" max="4354" width="21.28515625" style="97" customWidth="1"/>
    <col min="4355" max="4356" width="9.28515625" style="97" customWidth="1"/>
    <col min="4357" max="4362" width="6.42578125" style="97" customWidth="1"/>
    <col min="4363" max="4609" width="9.140625" style="97"/>
    <col min="4610" max="4610" width="21.28515625" style="97" customWidth="1"/>
    <col min="4611" max="4612" width="9.28515625" style="97" customWidth="1"/>
    <col min="4613" max="4618" width="6.42578125" style="97" customWidth="1"/>
    <col min="4619" max="4865" width="9.140625" style="97"/>
    <col min="4866" max="4866" width="21.28515625" style="97" customWidth="1"/>
    <col min="4867" max="4868" width="9.28515625" style="97" customWidth="1"/>
    <col min="4869" max="4874" width="6.42578125" style="97" customWidth="1"/>
    <col min="4875" max="5121" width="9.140625" style="97"/>
    <col min="5122" max="5122" width="21.28515625" style="97" customWidth="1"/>
    <col min="5123" max="5124" width="9.28515625" style="97" customWidth="1"/>
    <col min="5125" max="5130" width="6.42578125" style="97" customWidth="1"/>
    <col min="5131" max="5377" width="9.140625" style="97"/>
    <col min="5378" max="5378" width="21.28515625" style="97" customWidth="1"/>
    <col min="5379" max="5380" width="9.28515625" style="97" customWidth="1"/>
    <col min="5381" max="5386" width="6.42578125" style="97" customWidth="1"/>
    <col min="5387" max="5633" width="9.140625" style="97"/>
    <col min="5634" max="5634" width="21.28515625" style="97" customWidth="1"/>
    <col min="5635" max="5636" width="9.28515625" style="97" customWidth="1"/>
    <col min="5637" max="5642" width="6.42578125" style="97" customWidth="1"/>
    <col min="5643" max="5889" width="9.140625" style="97"/>
    <col min="5890" max="5890" width="21.28515625" style="97" customWidth="1"/>
    <col min="5891" max="5892" width="9.28515625" style="97" customWidth="1"/>
    <col min="5893" max="5898" width="6.42578125" style="97" customWidth="1"/>
    <col min="5899" max="6145" width="9.140625" style="97"/>
    <col min="6146" max="6146" width="21.28515625" style="97" customWidth="1"/>
    <col min="6147" max="6148" width="9.28515625" style="97" customWidth="1"/>
    <col min="6149" max="6154" width="6.42578125" style="97" customWidth="1"/>
    <col min="6155" max="6401" width="9.140625" style="97"/>
    <col min="6402" max="6402" width="21.28515625" style="97" customWidth="1"/>
    <col min="6403" max="6404" width="9.28515625" style="97" customWidth="1"/>
    <col min="6405" max="6410" width="6.42578125" style="97" customWidth="1"/>
    <col min="6411" max="6657" width="9.140625" style="97"/>
    <col min="6658" max="6658" width="21.28515625" style="97" customWidth="1"/>
    <col min="6659" max="6660" width="9.28515625" style="97" customWidth="1"/>
    <col min="6661" max="6666" width="6.42578125" style="97" customWidth="1"/>
    <col min="6667" max="6913" width="9.140625" style="97"/>
    <col min="6914" max="6914" width="21.28515625" style="97" customWidth="1"/>
    <col min="6915" max="6916" width="9.28515625" style="97" customWidth="1"/>
    <col min="6917" max="6922" width="6.42578125" style="97" customWidth="1"/>
    <col min="6923" max="7169" width="9.140625" style="97"/>
    <col min="7170" max="7170" width="21.28515625" style="97" customWidth="1"/>
    <col min="7171" max="7172" width="9.28515625" style="97" customWidth="1"/>
    <col min="7173" max="7178" width="6.42578125" style="97" customWidth="1"/>
    <col min="7179" max="7425" width="9.140625" style="97"/>
    <col min="7426" max="7426" width="21.28515625" style="97" customWidth="1"/>
    <col min="7427" max="7428" width="9.28515625" style="97" customWidth="1"/>
    <col min="7429" max="7434" width="6.42578125" style="97" customWidth="1"/>
    <col min="7435" max="7681" width="9.140625" style="97"/>
    <col min="7682" max="7682" width="21.28515625" style="97" customWidth="1"/>
    <col min="7683" max="7684" width="9.28515625" style="97" customWidth="1"/>
    <col min="7685" max="7690" width="6.42578125" style="97" customWidth="1"/>
    <col min="7691" max="7937" width="9.140625" style="97"/>
    <col min="7938" max="7938" width="21.28515625" style="97" customWidth="1"/>
    <col min="7939" max="7940" width="9.28515625" style="97" customWidth="1"/>
    <col min="7941" max="7946" width="6.42578125" style="97" customWidth="1"/>
    <col min="7947" max="8193" width="9.140625" style="97"/>
    <col min="8194" max="8194" width="21.28515625" style="97" customWidth="1"/>
    <col min="8195" max="8196" width="9.28515625" style="97" customWidth="1"/>
    <col min="8197" max="8202" width="6.42578125" style="97" customWidth="1"/>
    <col min="8203" max="8449" width="9.140625" style="97"/>
    <col min="8450" max="8450" width="21.28515625" style="97" customWidth="1"/>
    <col min="8451" max="8452" width="9.28515625" style="97" customWidth="1"/>
    <col min="8453" max="8458" width="6.42578125" style="97" customWidth="1"/>
    <col min="8459" max="8705" width="9.140625" style="97"/>
    <col min="8706" max="8706" width="21.28515625" style="97" customWidth="1"/>
    <col min="8707" max="8708" width="9.28515625" style="97" customWidth="1"/>
    <col min="8709" max="8714" width="6.42578125" style="97" customWidth="1"/>
    <col min="8715" max="8961" width="9.140625" style="97"/>
    <col min="8962" max="8962" width="21.28515625" style="97" customWidth="1"/>
    <col min="8963" max="8964" width="9.28515625" style="97" customWidth="1"/>
    <col min="8965" max="8970" width="6.42578125" style="97" customWidth="1"/>
    <col min="8971" max="9217" width="9.140625" style="97"/>
    <col min="9218" max="9218" width="21.28515625" style="97" customWidth="1"/>
    <col min="9219" max="9220" width="9.28515625" style="97" customWidth="1"/>
    <col min="9221" max="9226" width="6.42578125" style="97" customWidth="1"/>
    <col min="9227" max="9473" width="9.140625" style="97"/>
    <col min="9474" max="9474" width="21.28515625" style="97" customWidth="1"/>
    <col min="9475" max="9476" width="9.28515625" style="97" customWidth="1"/>
    <col min="9477" max="9482" width="6.42578125" style="97" customWidth="1"/>
    <col min="9483" max="9729" width="9.140625" style="97"/>
    <col min="9730" max="9730" width="21.28515625" style="97" customWidth="1"/>
    <col min="9731" max="9732" width="9.28515625" style="97" customWidth="1"/>
    <col min="9733" max="9738" width="6.42578125" style="97" customWidth="1"/>
    <col min="9739" max="9985" width="9.140625" style="97"/>
    <col min="9986" max="9986" width="21.28515625" style="97" customWidth="1"/>
    <col min="9987" max="9988" width="9.28515625" style="97" customWidth="1"/>
    <col min="9989" max="9994" width="6.42578125" style="97" customWidth="1"/>
    <col min="9995" max="10241" width="9.140625" style="97"/>
    <col min="10242" max="10242" width="21.28515625" style="97" customWidth="1"/>
    <col min="10243" max="10244" width="9.28515625" style="97" customWidth="1"/>
    <col min="10245" max="10250" width="6.42578125" style="97" customWidth="1"/>
    <col min="10251" max="10497" width="9.140625" style="97"/>
    <col min="10498" max="10498" width="21.28515625" style="97" customWidth="1"/>
    <col min="10499" max="10500" width="9.28515625" style="97" customWidth="1"/>
    <col min="10501" max="10506" width="6.42578125" style="97" customWidth="1"/>
    <col min="10507" max="10753" width="9.140625" style="97"/>
    <col min="10754" max="10754" width="21.28515625" style="97" customWidth="1"/>
    <col min="10755" max="10756" width="9.28515625" style="97" customWidth="1"/>
    <col min="10757" max="10762" width="6.42578125" style="97" customWidth="1"/>
    <col min="10763" max="11009" width="9.140625" style="97"/>
    <col min="11010" max="11010" width="21.28515625" style="97" customWidth="1"/>
    <col min="11011" max="11012" width="9.28515625" style="97" customWidth="1"/>
    <col min="11013" max="11018" width="6.42578125" style="97" customWidth="1"/>
    <col min="11019" max="11265" width="9.140625" style="97"/>
    <col min="11266" max="11266" width="21.28515625" style="97" customWidth="1"/>
    <col min="11267" max="11268" width="9.28515625" style="97" customWidth="1"/>
    <col min="11269" max="11274" width="6.42578125" style="97" customWidth="1"/>
    <col min="11275" max="11521" width="9.140625" style="97"/>
    <col min="11522" max="11522" width="21.28515625" style="97" customWidth="1"/>
    <col min="11523" max="11524" width="9.28515625" style="97" customWidth="1"/>
    <col min="11525" max="11530" width="6.42578125" style="97" customWidth="1"/>
    <col min="11531" max="11777" width="9.140625" style="97"/>
    <col min="11778" max="11778" width="21.28515625" style="97" customWidth="1"/>
    <col min="11779" max="11780" width="9.28515625" style="97" customWidth="1"/>
    <col min="11781" max="11786" width="6.42578125" style="97" customWidth="1"/>
    <col min="11787" max="12033" width="9.140625" style="97"/>
    <col min="12034" max="12034" width="21.28515625" style="97" customWidth="1"/>
    <col min="12035" max="12036" width="9.28515625" style="97" customWidth="1"/>
    <col min="12037" max="12042" width="6.42578125" style="97" customWidth="1"/>
    <col min="12043" max="12289" width="9.140625" style="97"/>
    <col min="12290" max="12290" width="21.28515625" style="97" customWidth="1"/>
    <col min="12291" max="12292" width="9.28515625" style="97" customWidth="1"/>
    <col min="12293" max="12298" width="6.42578125" style="97" customWidth="1"/>
    <col min="12299" max="12545" width="9.140625" style="97"/>
    <col min="12546" max="12546" width="21.28515625" style="97" customWidth="1"/>
    <col min="12547" max="12548" width="9.28515625" style="97" customWidth="1"/>
    <col min="12549" max="12554" width="6.42578125" style="97" customWidth="1"/>
    <col min="12555" max="12801" width="9.140625" style="97"/>
    <col min="12802" max="12802" width="21.28515625" style="97" customWidth="1"/>
    <col min="12803" max="12804" width="9.28515625" style="97" customWidth="1"/>
    <col min="12805" max="12810" width="6.42578125" style="97" customWidth="1"/>
    <col min="12811" max="13057" width="9.140625" style="97"/>
    <col min="13058" max="13058" width="21.28515625" style="97" customWidth="1"/>
    <col min="13059" max="13060" width="9.28515625" style="97" customWidth="1"/>
    <col min="13061" max="13066" width="6.42578125" style="97" customWidth="1"/>
    <col min="13067" max="13313" width="9.140625" style="97"/>
    <col min="13314" max="13314" width="21.28515625" style="97" customWidth="1"/>
    <col min="13315" max="13316" width="9.28515625" style="97" customWidth="1"/>
    <col min="13317" max="13322" width="6.42578125" style="97" customWidth="1"/>
    <col min="13323" max="13569" width="9.140625" style="97"/>
    <col min="13570" max="13570" width="21.28515625" style="97" customWidth="1"/>
    <col min="13571" max="13572" width="9.28515625" style="97" customWidth="1"/>
    <col min="13573" max="13578" width="6.42578125" style="97" customWidth="1"/>
    <col min="13579" max="13825" width="9.140625" style="97"/>
    <col min="13826" max="13826" width="21.28515625" style="97" customWidth="1"/>
    <col min="13827" max="13828" width="9.28515625" style="97" customWidth="1"/>
    <col min="13829" max="13834" width="6.42578125" style="97" customWidth="1"/>
    <col min="13835" max="14081" width="9.140625" style="97"/>
    <col min="14082" max="14082" width="21.28515625" style="97" customWidth="1"/>
    <col min="14083" max="14084" width="9.28515625" style="97" customWidth="1"/>
    <col min="14085" max="14090" width="6.42578125" style="97" customWidth="1"/>
    <col min="14091" max="14337" width="9.140625" style="97"/>
    <col min="14338" max="14338" width="21.28515625" style="97" customWidth="1"/>
    <col min="14339" max="14340" width="9.28515625" style="97" customWidth="1"/>
    <col min="14341" max="14346" width="6.42578125" style="97" customWidth="1"/>
    <col min="14347" max="14593" width="9.140625" style="97"/>
    <col min="14594" max="14594" width="21.28515625" style="97" customWidth="1"/>
    <col min="14595" max="14596" width="9.28515625" style="97" customWidth="1"/>
    <col min="14597" max="14602" width="6.42578125" style="97" customWidth="1"/>
    <col min="14603" max="14849" width="9.140625" style="97"/>
    <col min="14850" max="14850" width="21.28515625" style="97" customWidth="1"/>
    <col min="14851" max="14852" width="9.28515625" style="97" customWidth="1"/>
    <col min="14853" max="14858" width="6.42578125" style="97" customWidth="1"/>
    <col min="14859" max="15105" width="9.140625" style="97"/>
    <col min="15106" max="15106" width="21.28515625" style="97" customWidth="1"/>
    <col min="15107" max="15108" width="9.28515625" style="97" customWidth="1"/>
    <col min="15109" max="15114" width="6.42578125" style="97" customWidth="1"/>
    <col min="15115" max="15361" width="9.140625" style="97"/>
    <col min="15362" max="15362" width="21.28515625" style="97" customWidth="1"/>
    <col min="15363" max="15364" width="9.28515625" style="97" customWidth="1"/>
    <col min="15365" max="15370" width="6.42578125" style="97" customWidth="1"/>
    <col min="15371" max="15617" width="9.140625" style="97"/>
    <col min="15618" max="15618" width="21.28515625" style="97" customWidth="1"/>
    <col min="15619" max="15620" width="9.28515625" style="97" customWidth="1"/>
    <col min="15621" max="15626" width="6.42578125" style="97" customWidth="1"/>
    <col min="15627" max="15873" width="9.140625" style="97"/>
    <col min="15874" max="15874" width="21.28515625" style="97" customWidth="1"/>
    <col min="15875" max="15876" width="9.28515625" style="97" customWidth="1"/>
    <col min="15877" max="15882" width="6.42578125" style="97" customWidth="1"/>
    <col min="15883" max="16129" width="9.140625" style="97"/>
    <col min="16130" max="16130" width="21.28515625" style="97" customWidth="1"/>
    <col min="16131" max="16132" width="9.28515625" style="97" customWidth="1"/>
    <col min="16133" max="16138" width="6.42578125" style="97" customWidth="1"/>
    <col min="16139" max="16384" width="9.140625" style="97"/>
  </cols>
  <sheetData>
    <row r="1" spans="1:11" s="92" customFormat="1" ht="12.75" customHeight="1" x14ac:dyDescent="0.25">
      <c r="A1" s="213" t="s">
        <v>827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93" customFormat="1" ht="18.75" customHeight="1" x14ac:dyDescent="0.2">
      <c r="A2" s="203" t="s">
        <v>828</v>
      </c>
      <c r="B2" s="204" t="s">
        <v>829</v>
      </c>
      <c r="C2" s="205" t="s">
        <v>830</v>
      </c>
      <c r="D2" s="205" t="s">
        <v>831</v>
      </c>
      <c r="E2" s="195" t="s">
        <v>999</v>
      </c>
      <c r="F2" s="197" t="s">
        <v>998</v>
      </c>
      <c r="G2" s="197" t="s">
        <v>832</v>
      </c>
      <c r="H2" s="197" t="s">
        <v>833</v>
      </c>
      <c r="I2" s="197" t="s">
        <v>834</v>
      </c>
      <c r="J2" s="197" t="s">
        <v>1000</v>
      </c>
      <c r="K2" s="199" t="s">
        <v>835</v>
      </c>
    </row>
    <row r="3" spans="1:11" s="93" customFormat="1" ht="18.75" customHeight="1" x14ac:dyDescent="0.2">
      <c r="A3" s="203"/>
      <c r="B3" s="204"/>
      <c r="C3" s="205"/>
      <c r="D3" s="205"/>
      <c r="E3" s="196"/>
      <c r="F3" s="198"/>
      <c r="G3" s="198"/>
      <c r="H3" s="198"/>
      <c r="I3" s="198"/>
      <c r="J3" s="198"/>
      <c r="K3" s="199"/>
    </row>
    <row r="4" spans="1:11" s="95" customFormat="1" ht="16.5" customHeight="1" x14ac:dyDescent="0.25">
      <c r="A4" s="94">
        <v>1</v>
      </c>
      <c r="B4" s="102" t="s">
        <v>836</v>
      </c>
      <c r="C4" s="100" t="s">
        <v>837</v>
      </c>
      <c r="D4" s="101">
        <v>99</v>
      </c>
      <c r="E4" s="124"/>
      <c r="F4" s="115"/>
      <c r="G4" s="115">
        <v>50</v>
      </c>
      <c r="H4" s="115"/>
      <c r="I4" s="115"/>
      <c r="J4" s="116"/>
      <c r="K4" s="117">
        <f>SUM(F4+I4+E4+G4+H4)</f>
        <v>50</v>
      </c>
    </row>
    <row r="5" spans="1:11" s="95" customFormat="1" ht="16.5" customHeight="1" x14ac:dyDescent="0.25">
      <c r="A5" s="94">
        <v>2</v>
      </c>
      <c r="B5" s="125" t="s">
        <v>838</v>
      </c>
      <c r="C5" s="122" t="s">
        <v>839</v>
      </c>
      <c r="D5" s="101">
        <v>2</v>
      </c>
      <c r="E5" s="124"/>
      <c r="F5" s="115"/>
      <c r="G5" s="115">
        <v>44</v>
      </c>
      <c r="H5" s="115"/>
      <c r="I5" s="115"/>
      <c r="J5" s="116"/>
      <c r="K5" s="117">
        <f>SUM(F5+I5+E5+G5+H5)</f>
        <v>44</v>
      </c>
    </row>
    <row r="6" spans="1:11" s="95" customFormat="1" ht="16.5" customHeight="1" x14ac:dyDescent="0.25">
      <c r="A6" s="210" t="s">
        <v>840</v>
      </c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s="95" customFormat="1" ht="16.5" customHeight="1" x14ac:dyDescent="0.25">
      <c r="A7" s="94">
        <v>3</v>
      </c>
      <c r="B7" s="125" t="s">
        <v>841</v>
      </c>
      <c r="C7" s="124" t="s">
        <v>839</v>
      </c>
      <c r="D7" s="124">
        <v>91</v>
      </c>
      <c r="E7" s="101"/>
      <c r="F7" s="115"/>
      <c r="G7" s="115">
        <v>50</v>
      </c>
      <c r="H7" s="115"/>
      <c r="I7" s="115"/>
      <c r="J7" s="116"/>
      <c r="K7" s="117">
        <f>SUM(F7+I7+E7+G7+H7)</f>
        <v>50</v>
      </c>
    </row>
    <row r="8" spans="1:11" s="95" customFormat="1" ht="16.5" customHeight="1" x14ac:dyDescent="0.25">
      <c r="A8" s="94">
        <v>4</v>
      </c>
      <c r="B8" s="125" t="s">
        <v>842</v>
      </c>
      <c r="C8" s="124" t="s">
        <v>839</v>
      </c>
      <c r="D8" s="124" t="s">
        <v>839</v>
      </c>
      <c r="E8" s="124"/>
      <c r="F8" s="115"/>
      <c r="G8" s="115">
        <v>44</v>
      </c>
      <c r="H8" s="115"/>
      <c r="I8" s="115"/>
      <c r="J8" s="116"/>
      <c r="K8" s="117">
        <f>SUM(F8+I8+E8+G8+H8)</f>
        <v>44</v>
      </c>
    </row>
    <row r="9" spans="1:11" s="95" customFormat="1" ht="16.5" customHeight="1" x14ac:dyDescent="0.25">
      <c r="A9" s="94">
        <v>5</v>
      </c>
      <c r="B9" s="125" t="s">
        <v>843</v>
      </c>
      <c r="C9" s="124" t="s">
        <v>839</v>
      </c>
      <c r="D9" s="101">
        <v>66</v>
      </c>
      <c r="E9" s="124"/>
      <c r="F9" s="115"/>
      <c r="G9" s="115">
        <v>40</v>
      </c>
      <c r="H9" s="115"/>
      <c r="I9" s="115"/>
      <c r="J9" s="116"/>
      <c r="K9" s="117">
        <f>SUM(F9+I9+E9+G9+H9)</f>
        <v>40</v>
      </c>
    </row>
    <row r="10" spans="1:11" ht="16.5" customHeight="1" thickBot="1" x14ac:dyDescent="0.3">
      <c r="A10" s="96">
        <v>6</v>
      </c>
      <c r="B10" s="126" t="s">
        <v>844</v>
      </c>
      <c r="C10" s="127">
        <v>36697</v>
      </c>
      <c r="D10" s="111">
        <v>52</v>
      </c>
      <c r="E10" s="111"/>
      <c r="F10" s="118"/>
      <c r="G10" s="118">
        <v>38</v>
      </c>
      <c r="H10" s="118"/>
      <c r="I10" s="118"/>
      <c r="J10" s="119"/>
      <c r="K10" s="120">
        <f>SUM(F10+I10+E10+G10+H10)</f>
        <v>38</v>
      </c>
    </row>
    <row r="11" spans="1:11" ht="15" thickBot="1" x14ac:dyDescent="0.25"/>
    <row r="12" spans="1:11" ht="15" x14ac:dyDescent="0.25">
      <c r="A12" s="200" t="s">
        <v>845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2"/>
    </row>
    <row r="13" spans="1:11" ht="16.5" customHeight="1" x14ac:dyDescent="0.2">
      <c r="A13" s="203" t="s">
        <v>828</v>
      </c>
      <c r="B13" s="204" t="s">
        <v>829</v>
      </c>
      <c r="C13" s="205" t="s">
        <v>830</v>
      </c>
      <c r="D13" s="205" t="s">
        <v>831</v>
      </c>
      <c r="E13" s="195" t="s">
        <v>999</v>
      </c>
      <c r="F13" s="197" t="s">
        <v>998</v>
      </c>
      <c r="G13" s="197" t="s">
        <v>832</v>
      </c>
      <c r="H13" s="197" t="s">
        <v>833</v>
      </c>
      <c r="I13" s="197" t="s">
        <v>834</v>
      </c>
      <c r="J13" s="197" t="s">
        <v>1000</v>
      </c>
      <c r="K13" s="199" t="s">
        <v>835</v>
      </c>
    </row>
    <row r="14" spans="1:11" ht="12.75" x14ac:dyDescent="0.2">
      <c r="A14" s="203"/>
      <c r="B14" s="204"/>
      <c r="C14" s="205"/>
      <c r="D14" s="205"/>
      <c r="E14" s="196"/>
      <c r="F14" s="198"/>
      <c r="G14" s="198"/>
      <c r="H14" s="198"/>
      <c r="I14" s="198"/>
      <c r="J14" s="198"/>
      <c r="K14" s="199"/>
    </row>
    <row r="15" spans="1:11" ht="15" x14ac:dyDescent="0.25">
      <c r="A15" s="94">
        <v>1</v>
      </c>
      <c r="B15" s="102" t="s">
        <v>846</v>
      </c>
      <c r="C15" s="100" t="s">
        <v>847</v>
      </c>
      <c r="D15" s="101">
        <v>35</v>
      </c>
      <c r="E15" s="124"/>
      <c r="F15" s="115">
        <v>50</v>
      </c>
      <c r="G15" s="115">
        <v>50</v>
      </c>
      <c r="H15" s="115">
        <v>42</v>
      </c>
      <c r="I15" s="115"/>
      <c r="J15" s="116"/>
      <c r="K15" s="117">
        <f>SUM(F15+I15+E15+G15+H15)</f>
        <v>142</v>
      </c>
    </row>
    <row r="16" spans="1:11" ht="15" x14ac:dyDescent="0.25">
      <c r="A16" s="94">
        <v>2</v>
      </c>
      <c r="B16" s="125" t="s">
        <v>848</v>
      </c>
      <c r="C16" s="122" t="s">
        <v>849</v>
      </c>
      <c r="D16" s="101">
        <v>51</v>
      </c>
      <c r="E16" s="124"/>
      <c r="F16" s="115"/>
      <c r="G16" s="115"/>
      <c r="H16" s="115">
        <v>50</v>
      </c>
      <c r="I16" s="115"/>
      <c r="J16" s="116"/>
      <c r="K16" s="117">
        <f>SUM(F16+I16+E16+G16+H16)</f>
        <v>50</v>
      </c>
    </row>
    <row r="17" spans="1:11" ht="15.75" thickBot="1" x14ac:dyDescent="0.3">
      <c r="A17" s="96">
        <v>3</v>
      </c>
      <c r="B17" s="126" t="s">
        <v>850</v>
      </c>
      <c r="C17" s="127">
        <v>319857</v>
      </c>
      <c r="D17" s="127"/>
      <c r="E17" s="111"/>
      <c r="F17" s="118"/>
      <c r="G17" s="118"/>
      <c r="H17" s="118">
        <v>22</v>
      </c>
      <c r="I17" s="118"/>
      <c r="J17" s="119"/>
      <c r="K17" s="120">
        <f>SUM(F17+I17+E17+G17+H17)</f>
        <v>22</v>
      </c>
    </row>
    <row r="18" spans="1:11" ht="15" thickBot="1" x14ac:dyDescent="0.25"/>
    <row r="19" spans="1:11" ht="15" x14ac:dyDescent="0.25">
      <c r="A19" s="200" t="s">
        <v>851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2"/>
    </row>
    <row r="20" spans="1:11" ht="15" customHeight="1" x14ac:dyDescent="0.2">
      <c r="A20" s="203" t="s">
        <v>828</v>
      </c>
      <c r="B20" s="204" t="s">
        <v>829</v>
      </c>
      <c r="C20" s="205" t="s">
        <v>830</v>
      </c>
      <c r="D20" s="205" t="s">
        <v>831</v>
      </c>
      <c r="E20" s="195" t="s">
        <v>999</v>
      </c>
      <c r="F20" s="197" t="s">
        <v>998</v>
      </c>
      <c r="G20" s="197" t="s">
        <v>832</v>
      </c>
      <c r="H20" s="197" t="s">
        <v>833</v>
      </c>
      <c r="I20" s="197" t="s">
        <v>834</v>
      </c>
      <c r="J20" s="197" t="s">
        <v>1000</v>
      </c>
      <c r="K20" s="199" t="s">
        <v>835</v>
      </c>
    </row>
    <row r="21" spans="1:11" ht="12.75" x14ac:dyDescent="0.2">
      <c r="A21" s="203"/>
      <c r="B21" s="204"/>
      <c r="C21" s="205"/>
      <c r="D21" s="205"/>
      <c r="E21" s="196"/>
      <c r="F21" s="198"/>
      <c r="G21" s="198"/>
      <c r="H21" s="198"/>
      <c r="I21" s="198"/>
      <c r="J21" s="198"/>
      <c r="K21" s="199"/>
    </row>
    <row r="22" spans="1:11" ht="15" x14ac:dyDescent="0.25">
      <c r="A22" s="94">
        <v>1</v>
      </c>
      <c r="B22" s="102" t="s">
        <v>852</v>
      </c>
      <c r="C22" s="100" t="s">
        <v>853</v>
      </c>
      <c r="D22" s="101">
        <v>405</v>
      </c>
      <c r="E22" s="124">
        <v>50</v>
      </c>
      <c r="F22" s="115"/>
      <c r="G22" s="115"/>
      <c r="H22" s="115"/>
      <c r="I22" s="115"/>
      <c r="J22" s="116"/>
      <c r="K22" s="117">
        <f>SUM(F22+I22+E22+G22+H22)</f>
        <v>50</v>
      </c>
    </row>
    <row r="23" spans="1:11" ht="15" x14ac:dyDescent="0.25">
      <c r="A23" s="94">
        <v>2</v>
      </c>
      <c r="B23" s="125" t="s">
        <v>854</v>
      </c>
      <c r="C23" s="122" t="s">
        <v>855</v>
      </c>
      <c r="D23" s="101">
        <v>180</v>
      </c>
      <c r="E23" s="124">
        <v>44</v>
      </c>
      <c r="F23" s="115"/>
      <c r="G23" s="115"/>
      <c r="H23" s="115"/>
      <c r="I23" s="115"/>
      <c r="J23" s="116"/>
      <c r="K23" s="117">
        <f>SUM(F23+I23+E23+G23+H23)</f>
        <v>44</v>
      </c>
    </row>
    <row r="24" spans="1:11" ht="15.75" thickBot="1" x14ac:dyDescent="0.3">
      <c r="A24" s="96">
        <v>3</v>
      </c>
      <c r="B24" s="126" t="s">
        <v>856</v>
      </c>
      <c r="C24" s="127">
        <v>28274</v>
      </c>
      <c r="D24" s="127">
        <v>362</v>
      </c>
      <c r="E24" s="111">
        <v>40</v>
      </c>
      <c r="F24" s="118"/>
      <c r="G24" s="118"/>
      <c r="H24" s="118"/>
      <c r="I24" s="118"/>
      <c r="J24" s="119"/>
      <c r="K24" s="120">
        <f>SUM(F24+I24+E24+G24+H24)</f>
        <v>40</v>
      </c>
    </row>
    <row r="25" spans="1:11" ht="15" thickBot="1" x14ac:dyDescent="0.25"/>
    <row r="26" spans="1:11" ht="15" x14ac:dyDescent="0.25">
      <c r="A26" s="200" t="s">
        <v>857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2"/>
    </row>
    <row r="27" spans="1:11" ht="15" customHeight="1" x14ac:dyDescent="0.2">
      <c r="A27" s="203" t="s">
        <v>828</v>
      </c>
      <c r="B27" s="204" t="s">
        <v>829</v>
      </c>
      <c r="C27" s="205" t="s">
        <v>830</v>
      </c>
      <c r="D27" s="205" t="s">
        <v>831</v>
      </c>
      <c r="E27" s="195" t="s">
        <v>999</v>
      </c>
      <c r="F27" s="197" t="s">
        <v>998</v>
      </c>
      <c r="G27" s="197" t="s">
        <v>832</v>
      </c>
      <c r="H27" s="197" t="s">
        <v>833</v>
      </c>
      <c r="I27" s="197" t="s">
        <v>834</v>
      </c>
      <c r="J27" s="197" t="s">
        <v>1000</v>
      </c>
      <c r="K27" s="199" t="s">
        <v>835</v>
      </c>
    </row>
    <row r="28" spans="1:11" ht="12.75" x14ac:dyDescent="0.2">
      <c r="A28" s="203"/>
      <c r="B28" s="204"/>
      <c r="C28" s="205"/>
      <c r="D28" s="205"/>
      <c r="E28" s="196"/>
      <c r="F28" s="198"/>
      <c r="G28" s="198"/>
      <c r="H28" s="198"/>
      <c r="I28" s="198"/>
      <c r="J28" s="198"/>
      <c r="K28" s="199"/>
    </row>
    <row r="29" spans="1:11" ht="15" x14ac:dyDescent="0.25">
      <c r="A29" s="98">
        <v>1</v>
      </c>
      <c r="B29" s="121" t="s">
        <v>858</v>
      </c>
      <c r="C29" s="130">
        <v>33115</v>
      </c>
      <c r="D29" s="101">
        <v>231</v>
      </c>
      <c r="E29" s="116"/>
      <c r="F29" s="115"/>
      <c r="G29" s="115"/>
      <c r="H29" s="115">
        <v>50</v>
      </c>
      <c r="I29" s="115"/>
      <c r="J29" s="116"/>
      <c r="K29" s="117">
        <f t="shared" ref="K29:K41" si="0">SUM(F29+I29+E29+G29+H29)</f>
        <v>50</v>
      </c>
    </row>
    <row r="30" spans="1:11" ht="15" x14ac:dyDescent="0.25">
      <c r="A30" s="98">
        <v>2</v>
      </c>
      <c r="B30" s="125" t="s">
        <v>859</v>
      </c>
      <c r="C30" s="124">
        <v>3264</v>
      </c>
      <c r="D30" s="124">
        <v>17</v>
      </c>
      <c r="E30" s="116"/>
      <c r="F30" s="115"/>
      <c r="G30" s="115"/>
      <c r="H30" s="115">
        <v>44</v>
      </c>
      <c r="I30" s="115"/>
      <c r="J30" s="116"/>
      <c r="K30" s="117">
        <f t="shared" si="0"/>
        <v>44</v>
      </c>
    </row>
    <row r="31" spans="1:11" ht="15" x14ac:dyDescent="0.25">
      <c r="A31" s="98">
        <v>3</v>
      </c>
      <c r="B31" s="125" t="s">
        <v>860</v>
      </c>
      <c r="C31" s="124">
        <v>4617</v>
      </c>
      <c r="D31" s="124">
        <v>4</v>
      </c>
      <c r="E31" s="116"/>
      <c r="F31" s="115"/>
      <c r="G31" s="115"/>
      <c r="H31" s="115"/>
      <c r="I31" s="115"/>
      <c r="J31" s="116"/>
      <c r="K31" s="117">
        <f t="shared" si="0"/>
        <v>0</v>
      </c>
    </row>
    <row r="32" spans="1:11" ht="15" x14ac:dyDescent="0.25">
      <c r="A32" s="98">
        <v>4</v>
      </c>
      <c r="B32" s="125" t="s">
        <v>861</v>
      </c>
      <c r="C32" s="124">
        <v>81967</v>
      </c>
      <c r="D32" s="124">
        <v>19</v>
      </c>
      <c r="E32" s="116"/>
      <c r="F32" s="115"/>
      <c r="G32" s="115"/>
      <c r="H32" s="115"/>
      <c r="I32" s="115"/>
      <c r="J32" s="116"/>
      <c r="K32" s="117">
        <f t="shared" si="0"/>
        <v>0</v>
      </c>
    </row>
    <row r="33" spans="1:11" ht="15" x14ac:dyDescent="0.25">
      <c r="A33" s="98">
        <v>5</v>
      </c>
      <c r="B33" s="125" t="s">
        <v>862</v>
      </c>
      <c r="C33" s="124">
        <v>15911</v>
      </c>
      <c r="D33" s="124">
        <v>65</v>
      </c>
      <c r="E33" s="116"/>
      <c r="F33" s="115"/>
      <c r="G33" s="115"/>
      <c r="H33" s="115"/>
      <c r="I33" s="115"/>
      <c r="J33" s="116"/>
      <c r="K33" s="117">
        <f t="shared" si="0"/>
        <v>0</v>
      </c>
    </row>
    <row r="34" spans="1:11" ht="15" x14ac:dyDescent="0.25">
      <c r="A34" s="98">
        <v>6</v>
      </c>
      <c r="B34" s="121" t="s">
        <v>863</v>
      </c>
      <c r="C34" s="122" t="s">
        <v>864</v>
      </c>
      <c r="D34" s="101">
        <v>35</v>
      </c>
      <c r="E34" s="116"/>
      <c r="F34" s="115"/>
      <c r="G34" s="115"/>
      <c r="H34" s="115"/>
      <c r="I34" s="115"/>
      <c r="J34" s="116"/>
      <c r="K34" s="117">
        <f t="shared" si="0"/>
        <v>0</v>
      </c>
    </row>
    <row r="35" spans="1:11" ht="15" x14ac:dyDescent="0.25">
      <c r="A35" s="98">
        <v>7</v>
      </c>
      <c r="B35" s="125" t="s">
        <v>865</v>
      </c>
      <c r="C35" s="124">
        <v>6502</v>
      </c>
      <c r="D35" s="124">
        <v>741</v>
      </c>
      <c r="E35" s="116"/>
      <c r="F35" s="115"/>
      <c r="G35" s="115"/>
      <c r="H35" s="115"/>
      <c r="I35" s="115"/>
      <c r="J35" s="116"/>
      <c r="K35" s="117">
        <f t="shared" si="0"/>
        <v>0</v>
      </c>
    </row>
    <row r="36" spans="1:11" ht="15" x14ac:dyDescent="0.25">
      <c r="A36" s="98">
        <v>8</v>
      </c>
      <c r="B36" s="125" t="s">
        <v>866</v>
      </c>
      <c r="C36" s="124">
        <v>2685</v>
      </c>
      <c r="D36" s="124">
        <v>18</v>
      </c>
      <c r="E36" s="116"/>
      <c r="F36" s="115"/>
      <c r="G36" s="115"/>
      <c r="H36" s="115"/>
      <c r="I36" s="115"/>
      <c r="J36" s="116"/>
      <c r="K36" s="117">
        <f t="shared" si="0"/>
        <v>0</v>
      </c>
    </row>
    <row r="37" spans="1:11" ht="15" x14ac:dyDescent="0.25">
      <c r="A37" s="98">
        <v>9</v>
      </c>
      <c r="B37" s="125" t="s">
        <v>867</v>
      </c>
      <c r="C37" s="124">
        <v>9511</v>
      </c>
      <c r="D37" s="124">
        <v>7</v>
      </c>
      <c r="E37" s="116"/>
      <c r="F37" s="115"/>
      <c r="G37" s="115"/>
      <c r="H37" s="115"/>
      <c r="I37" s="115"/>
      <c r="J37" s="116"/>
      <c r="K37" s="117">
        <f t="shared" si="0"/>
        <v>0</v>
      </c>
    </row>
    <row r="38" spans="1:11" ht="15" x14ac:dyDescent="0.25">
      <c r="A38" s="98">
        <v>10</v>
      </c>
      <c r="B38" s="121" t="s">
        <v>868</v>
      </c>
      <c r="C38" s="104">
        <v>31102</v>
      </c>
      <c r="D38" s="101">
        <v>83</v>
      </c>
      <c r="E38" s="116"/>
      <c r="F38" s="115"/>
      <c r="G38" s="115"/>
      <c r="H38" s="115"/>
      <c r="I38" s="115"/>
      <c r="J38" s="116"/>
      <c r="K38" s="117">
        <f t="shared" si="0"/>
        <v>0</v>
      </c>
    </row>
    <row r="39" spans="1:11" ht="15" x14ac:dyDescent="0.25">
      <c r="A39" s="98">
        <v>11</v>
      </c>
      <c r="B39" s="125" t="s">
        <v>869</v>
      </c>
      <c r="C39" s="124">
        <v>33038</v>
      </c>
      <c r="D39" s="124">
        <v>231</v>
      </c>
      <c r="E39" s="116"/>
      <c r="F39" s="115"/>
      <c r="G39" s="115"/>
      <c r="H39" s="115"/>
      <c r="I39" s="115"/>
      <c r="J39" s="116"/>
      <c r="K39" s="117">
        <f t="shared" si="0"/>
        <v>0</v>
      </c>
    </row>
    <row r="40" spans="1:11" ht="15" x14ac:dyDescent="0.25">
      <c r="A40" s="98">
        <v>12</v>
      </c>
      <c r="B40" s="121" t="s">
        <v>870</v>
      </c>
      <c r="C40" s="100" t="s">
        <v>871</v>
      </c>
      <c r="D40" s="101">
        <v>63</v>
      </c>
      <c r="E40" s="116"/>
      <c r="F40" s="115"/>
      <c r="G40" s="115"/>
      <c r="H40" s="115"/>
      <c r="I40" s="115"/>
      <c r="J40" s="116"/>
      <c r="K40" s="117">
        <f t="shared" si="0"/>
        <v>0</v>
      </c>
    </row>
    <row r="41" spans="1:11" ht="15.75" thickBot="1" x14ac:dyDescent="0.3">
      <c r="A41" s="99">
        <v>13</v>
      </c>
      <c r="B41" s="126" t="s">
        <v>872</v>
      </c>
      <c r="C41" s="127">
        <v>2394</v>
      </c>
      <c r="D41" s="127">
        <v>11</v>
      </c>
      <c r="E41" s="119"/>
      <c r="F41" s="118"/>
      <c r="G41" s="118"/>
      <c r="H41" s="118">
        <v>0</v>
      </c>
      <c r="I41" s="118"/>
      <c r="J41" s="119"/>
      <c r="K41" s="120">
        <f t="shared" si="0"/>
        <v>0</v>
      </c>
    </row>
    <row r="42" spans="1:11" ht="15" thickBot="1" x14ac:dyDescent="0.25"/>
    <row r="43" spans="1:11" ht="15" x14ac:dyDescent="0.25">
      <c r="A43" s="200" t="s">
        <v>873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2"/>
    </row>
    <row r="44" spans="1:11" ht="15" customHeight="1" x14ac:dyDescent="0.2">
      <c r="A44" s="203" t="s">
        <v>828</v>
      </c>
      <c r="B44" s="204" t="s">
        <v>829</v>
      </c>
      <c r="C44" s="205" t="s">
        <v>830</v>
      </c>
      <c r="D44" s="205" t="s">
        <v>831</v>
      </c>
      <c r="E44" s="195" t="s">
        <v>999</v>
      </c>
      <c r="F44" s="197" t="s">
        <v>998</v>
      </c>
      <c r="G44" s="197" t="s">
        <v>832</v>
      </c>
      <c r="H44" s="197" t="s">
        <v>833</v>
      </c>
      <c r="I44" s="197" t="s">
        <v>834</v>
      </c>
      <c r="J44" s="197" t="s">
        <v>1000</v>
      </c>
      <c r="K44" s="199" t="s">
        <v>835</v>
      </c>
    </row>
    <row r="45" spans="1:11" ht="12.75" x14ac:dyDescent="0.2">
      <c r="A45" s="203"/>
      <c r="B45" s="204"/>
      <c r="C45" s="205"/>
      <c r="D45" s="205"/>
      <c r="E45" s="196"/>
      <c r="F45" s="198"/>
      <c r="G45" s="198"/>
      <c r="H45" s="198"/>
      <c r="I45" s="198"/>
      <c r="J45" s="198"/>
      <c r="K45" s="199"/>
    </row>
    <row r="46" spans="1:11" ht="15" x14ac:dyDescent="0.25">
      <c r="A46" s="106">
        <v>1</v>
      </c>
      <c r="B46" s="125" t="s">
        <v>874</v>
      </c>
      <c r="C46" s="100" t="s">
        <v>875</v>
      </c>
      <c r="D46" s="101">
        <v>33</v>
      </c>
      <c r="E46" s="124">
        <v>44</v>
      </c>
      <c r="F46" s="115">
        <v>42</v>
      </c>
      <c r="G46" s="115">
        <v>34</v>
      </c>
      <c r="H46" s="115"/>
      <c r="I46" s="115"/>
      <c r="J46" s="116"/>
      <c r="K46" s="117">
        <f t="shared" ref="K46:K64" si="1">SUM(F46+I46+E46+G46+H46)</f>
        <v>120</v>
      </c>
    </row>
    <row r="47" spans="1:11" ht="15" x14ac:dyDescent="0.25">
      <c r="A47" s="106">
        <v>2</v>
      </c>
      <c r="B47" s="125" t="s">
        <v>876</v>
      </c>
      <c r="C47" s="124">
        <v>34166</v>
      </c>
      <c r="D47" s="124">
        <v>24</v>
      </c>
      <c r="E47" s="124">
        <v>38</v>
      </c>
      <c r="F47" s="115">
        <v>20</v>
      </c>
      <c r="G47" s="115">
        <v>36</v>
      </c>
      <c r="H47" s="115">
        <v>20</v>
      </c>
      <c r="I47" s="115"/>
      <c r="J47" s="116"/>
      <c r="K47" s="117">
        <f t="shared" si="1"/>
        <v>114</v>
      </c>
    </row>
    <row r="48" spans="1:11" ht="15" x14ac:dyDescent="0.25">
      <c r="A48" s="106">
        <v>3</v>
      </c>
      <c r="B48" s="102" t="s">
        <v>852</v>
      </c>
      <c r="C48" s="100" t="s">
        <v>877</v>
      </c>
      <c r="D48" s="101">
        <v>405</v>
      </c>
      <c r="E48" s="124"/>
      <c r="F48" s="115"/>
      <c r="G48" s="115">
        <v>50</v>
      </c>
      <c r="H48" s="115">
        <v>50</v>
      </c>
      <c r="I48" s="115"/>
      <c r="J48" s="116"/>
      <c r="K48" s="117">
        <f t="shared" si="1"/>
        <v>100</v>
      </c>
    </row>
    <row r="49" spans="1:11" ht="15" x14ac:dyDescent="0.25">
      <c r="A49" s="106">
        <v>4</v>
      </c>
      <c r="B49" s="125" t="s">
        <v>878</v>
      </c>
      <c r="C49" s="124">
        <v>34739</v>
      </c>
      <c r="D49" s="124">
        <v>551</v>
      </c>
      <c r="E49" s="101"/>
      <c r="F49" s="115">
        <v>50</v>
      </c>
      <c r="G49" s="115"/>
      <c r="H49" s="115">
        <v>44</v>
      </c>
      <c r="I49" s="115"/>
      <c r="J49" s="116"/>
      <c r="K49" s="117">
        <f t="shared" si="1"/>
        <v>94</v>
      </c>
    </row>
    <row r="50" spans="1:11" ht="15" x14ac:dyDescent="0.25">
      <c r="A50" s="106">
        <v>5</v>
      </c>
      <c r="B50" s="125" t="s">
        <v>879</v>
      </c>
      <c r="C50" s="124">
        <v>33062</v>
      </c>
      <c r="D50" s="124">
        <v>99</v>
      </c>
      <c r="E50" s="124">
        <v>50</v>
      </c>
      <c r="F50" s="115"/>
      <c r="G50" s="115">
        <v>39</v>
      </c>
      <c r="H50" s="115"/>
      <c r="I50" s="115"/>
      <c r="J50" s="116"/>
      <c r="K50" s="117">
        <f t="shared" si="1"/>
        <v>89</v>
      </c>
    </row>
    <row r="51" spans="1:11" ht="15" x14ac:dyDescent="0.25">
      <c r="A51" s="106">
        <v>6</v>
      </c>
      <c r="B51" s="125" t="s">
        <v>880</v>
      </c>
      <c r="C51" s="124">
        <v>319859</v>
      </c>
      <c r="D51" s="124">
        <v>9</v>
      </c>
      <c r="E51" s="124"/>
      <c r="F51" s="115">
        <v>36</v>
      </c>
      <c r="G51" s="115">
        <v>30</v>
      </c>
      <c r="H51" s="115"/>
      <c r="I51" s="115"/>
      <c r="J51" s="116"/>
      <c r="K51" s="117">
        <f t="shared" si="1"/>
        <v>66</v>
      </c>
    </row>
    <row r="52" spans="1:11" ht="15" x14ac:dyDescent="0.25">
      <c r="A52" s="106">
        <v>7</v>
      </c>
      <c r="B52" s="125" t="s">
        <v>881</v>
      </c>
      <c r="C52" s="124">
        <v>19331</v>
      </c>
      <c r="D52" s="124" t="s">
        <v>882</v>
      </c>
      <c r="E52" s="124">
        <v>20</v>
      </c>
      <c r="F52" s="115">
        <v>32</v>
      </c>
      <c r="G52" s="115"/>
      <c r="H52" s="115"/>
      <c r="I52" s="115"/>
      <c r="J52" s="116"/>
      <c r="K52" s="117">
        <f t="shared" si="1"/>
        <v>52</v>
      </c>
    </row>
    <row r="53" spans="1:11" ht="15" x14ac:dyDescent="0.25">
      <c r="A53" s="106">
        <v>8</v>
      </c>
      <c r="B53" s="102" t="s">
        <v>883</v>
      </c>
      <c r="C53" s="100" t="s">
        <v>884</v>
      </c>
      <c r="D53" s="101">
        <v>125</v>
      </c>
      <c r="E53" s="124"/>
      <c r="F53" s="115"/>
      <c r="G53" s="115">
        <v>42</v>
      </c>
      <c r="H53" s="115"/>
      <c r="I53" s="115"/>
      <c r="J53" s="116"/>
      <c r="K53" s="117">
        <f t="shared" si="1"/>
        <v>42</v>
      </c>
    </row>
    <row r="54" spans="1:11" ht="15" x14ac:dyDescent="0.25">
      <c r="A54" s="106">
        <v>9</v>
      </c>
      <c r="B54" s="125" t="s">
        <v>885</v>
      </c>
      <c r="C54" s="124">
        <v>20788</v>
      </c>
      <c r="D54" s="124">
        <v>856</v>
      </c>
      <c r="E54" s="124">
        <v>19</v>
      </c>
      <c r="F54" s="115"/>
      <c r="G54" s="115"/>
      <c r="H54" s="115">
        <v>19</v>
      </c>
      <c r="I54" s="115"/>
      <c r="J54" s="116"/>
      <c r="K54" s="117">
        <f t="shared" si="1"/>
        <v>38</v>
      </c>
    </row>
    <row r="55" spans="1:11" ht="15" x14ac:dyDescent="0.25">
      <c r="A55" s="106">
        <v>10</v>
      </c>
      <c r="B55" s="125" t="s">
        <v>886</v>
      </c>
      <c r="C55" s="131">
        <v>31894</v>
      </c>
      <c r="D55" s="101">
        <v>86</v>
      </c>
      <c r="E55" s="124"/>
      <c r="F55" s="115">
        <v>38</v>
      </c>
      <c r="G55" s="115"/>
      <c r="H55" s="115"/>
      <c r="I55" s="115"/>
      <c r="J55" s="116"/>
      <c r="K55" s="117">
        <f t="shared" si="1"/>
        <v>38</v>
      </c>
    </row>
    <row r="56" spans="1:11" ht="15" x14ac:dyDescent="0.25">
      <c r="A56" s="106">
        <v>11</v>
      </c>
      <c r="B56" s="125" t="s">
        <v>854</v>
      </c>
      <c r="C56" s="124">
        <v>319383</v>
      </c>
      <c r="D56" s="124">
        <v>180</v>
      </c>
      <c r="E56" s="101"/>
      <c r="F56" s="115"/>
      <c r="G56" s="115">
        <v>32</v>
      </c>
      <c r="H56" s="115"/>
      <c r="I56" s="115"/>
      <c r="J56" s="116"/>
      <c r="K56" s="117">
        <f t="shared" si="1"/>
        <v>32</v>
      </c>
    </row>
    <row r="57" spans="1:11" ht="15" x14ac:dyDescent="0.25">
      <c r="A57" s="106">
        <v>12</v>
      </c>
      <c r="B57" s="125" t="s">
        <v>887</v>
      </c>
      <c r="C57" s="104">
        <v>34552</v>
      </c>
      <c r="D57" s="124"/>
      <c r="E57" s="124"/>
      <c r="F57" s="115">
        <v>32</v>
      </c>
      <c r="G57" s="115"/>
      <c r="H57" s="115"/>
      <c r="I57" s="115"/>
      <c r="J57" s="116"/>
      <c r="K57" s="117">
        <f t="shared" si="1"/>
        <v>32</v>
      </c>
    </row>
    <row r="58" spans="1:11" ht="15" x14ac:dyDescent="0.25">
      <c r="A58" s="106">
        <v>13</v>
      </c>
      <c r="B58" s="125" t="s">
        <v>888</v>
      </c>
      <c r="C58" s="124">
        <v>318811</v>
      </c>
      <c r="D58" s="124">
        <v>227</v>
      </c>
      <c r="E58" s="124"/>
      <c r="F58" s="115"/>
      <c r="G58" s="115">
        <v>31</v>
      </c>
      <c r="H58" s="115"/>
      <c r="I58" s="115"/>
      <c r="J58" s="116"/>
      <c r="K58" s="117">
        <f t="shared" si="1"/>
        <v>31</v>
      </c>
    </row>
    <row r="59" spans="1:11" ht="15" x14ac:dyDescent="0.25">
      <c r="A59" s="106">
        <v>14</v>
      </c>
      <c r="B59" s="125" t="s">
        <v>889</v>
      </c>
      <c r="C59" s="124">
        <v>33059</v>
      </c>
      <c r="D59" s="124">
        <v>132</v>
      </c>
      <c r="E59" s="124"/>
      <c r="F59" s="115"/>
      <c r="G59" s="115">
        <v>28</v>
      </c>
      <c r="H59" s="115"/>
      <c r="I59" s="115"/>
      <c r="J59" s="116"/>
      <c r="K59" s="117">
        <f t="shared" si="1"/>
        <v>28</v>
      </c>
    </row>
    <row r="60" spans="1:11" ht="15" x14ac:dyDescent="0.25">
      <c r="A60" s="106">
        <v>15</v>
      </c>
      <c r="B60" s="125" t="s">
        <v>890</v>
      </c>
      <c r="C60" s="100" t="s">
        <v>891</v>
      </c>
      <c r="D60" s="101">
        <v>88</v>
      </c>
      <c r="E60" s="101"/>
      <c r="F60" s="115">
        <v>22</v>
      </c>
      <c r="G60" s="115"/>
      <c r="H60" s="115"/>
      <c r="I60" s="115"/>
      <c r="J60" s="116"/>
      <c r="K60" s="117">
        <f t="shared" si="1"/>
        <v>22</v>
      </c>
    </row>
    <row r="61" spans="1:11" ht="15" x14ac:dyDescent="0.25">
      <c r="A61" s="106">
        <v>16</v>
      </c>
      <c r="B61" s="125" t="s">
        <v>892</v>
      </c>
      <c r="C61" s="124">
        <v>1714</v>
      </c>
      <c r="D61" s="124">
        <v>54</v>
      </c>
      <c r="E61" s="124"/>
      <c r="F61" s="115"/>
      <c r="G61" s="115"/>
      <c r="H61" s="115"/>
      <c r="I61" s="115"/>
      <c r="J61" s="116"/>
      <c r="K61" s="117">
        <f t="shared" si="1"/>
        <v>0</v>
      </c>
    </row>
    <row r="62" spans="1:11" ht="15" x14ac:dyDescent="0.25">
      <c r="A62" s="106">
        <v>17</v>
      </c>
      <c r="B62" s="102" t="s">
        <v>893</v>
      </c>
      <c r="C62" s="132">
        <v>33644</v>
      </c>
      <c r="D62" s="101" t="s">
        <v>894</v>
      </c>
      <c r="E62" s="124"/>
      <c r="F62" s="115"/>
      <c r="G62" s="115"/>
      <c r="H62" s="115"/>
      <c r="I62" s="115"/>
      <c r="J62" s="116"/>
      <c r="K62" s="117">
        <f t="shared" si="1"/>
        <v>0</v>
      </c>
    </row>
    <row r="63" spans="1:11" ht="15" x14ac:dyDescent="0.25">
      <c r="A63" s="106">
        <v>18</v>
      </c>
      <c r="B63" s="125" t="s">
        <v>895</v>
      </c>
      <c r="C63" s="124">
        <v>2394</v>
      </c>
      <c r="D63" s="124">
        <v>16</v>
      </c>
      <c r="E63" s="124"/>
      <c r="F63" s="115"/>
      <c r="G63" s="115"/>
      <c r="H63" s="115"/>
      <c r="I63" s="115"/>
      <c r="J63" s="116"/>
      <c r="K63" s="117">
        <f t="shared" si="1"/>
        <v>0</v>
      </c>
    </row>
    <row r="64" spans="1:11" ht="15.75" thickBot="1" x14ac:dyDescent="0.3">
      <c r="A64" s="107">
        <v>19</v>
      </c>
      <c r="B64" s="126" t="s">
        <v>896</v>
      </c>
      <c r="C64" s="127" t="s">
        <v>897</v>
      </c>
      <c r="D64" s="127">
        <v>13</v>
      </c>
      <c r="E64" s="127"/>
      <c r="F64" s="118"/>
      <c r="G64" s="118"/>
      <c r="H64" s="118"/>
      <c r="I64" s="118"/>
      <c r="J64" s="119"/>
      <c r="K64" s="120">
        <f t="shared" si="1"/>
        <v>0</v>
      </c>
    </row>
    <row r="65" spans="1:11" ht="15" thickBot="1" x14ac:dyDescent="0.25"/>
    <row r="66" spans="1:11" ht="15" x14ac:dyDescent="0.25">
      <c r="A66" s="200" t="s">
        <v>898</v>
      </c>
      <c r="B66" s="201"/>
      <c r="C66" s="201"/>
      <c r="D66" s="201"/>
      <c r="E66" s="201"/>
      <c r="F66" s="201"/>
      <c r="G66" s="201"/>
      <c r="H66" s="201"/>
      <c r="I66" s="201"/>
      <c r="J66" s="201"/>
      <c r="K66" s="202"/>
    </row>
    <row r="67" spans="1:11" ht="15" customHeight="1" x14ac:dyDescent="0.2">
      <c r="A67" s="206" t="s">
        <v>828</v>
      </c>
      <c r="B67" s="208" t="s">
        <v>829</v>
      </c>
      <c r="C67" s="195" t="s">
        <v>830</v>
      </c>
      <c r="D67" s="195" t="s">
        <v>831</v>
      </c>
      <c r="E67" s="195" t="s">
        <v>999</v>
      </c>
      <c r="F67" s="197" t="s">
        <v>998</v>
      </c>
      <c r="G67" s="197" t="s">
        <v>832</v>
      </c>
      <c r="H67" s="197" t="s">
        <v>833</v>
      </c>
      <c r="I67" s="197" t="s">
        <v>834</v>
      </c>
      <c r="J67" s="197" t="s">
        <v>1000</v>
      </c>
      <c r="K67" s="199" t="s">
        <v>835</v>
      </c>
    </row>
    <row r="68" spans="1:11" ht="12.75" x14ac:dyDescent="0.2">
      <c r="A68" s="207"/>
      <c r="B68" s="209"/>
      <c r="C68" s="196"/>
      <c r="D68" s="196"/>
      <c r="E68" s="196"/>
      <c r="F68" s="198"/>
      <c r="G68" s="198"/>
      <c r="H68" s="198"/>
      <c r="I68" s="198"/>
      <c r="J68" s="198"/>
      <c r="K68" s="199"/>
    </row>
    <row r="69" spans="1:11" ht="15" x14ac:dyDescent="0.25">
      <c r="A69" s="103">
        <v>1</v>
      </c>
      <c r="B69" s="125" t="s">
        <v>860</v>
      </c>
      <c r="C69" s="124">
        <v>31809</v>
      </c>
      <c r="D69" s="124">
        <v>8</v>
      </c>
      <c r="E69" s="124">
        <v>50</v>
      </c>
      <c r="F69" s="115">
        <v>50</v>
      </c>
      <c r="G69" s="115">
        <v>50</v>
      </c>
      <c r="H69" s="115">
        <v>47</v>
      </c>
      <c r="I69" s="115"/>
      <c r="J69" s="116"/>
      <c r="K69" s="117">
        <f t="shared" ref="K69:K81" si="2">SUM(F69+I69+E69+G69+H69)</f>
        <v>197</v>
      </c>
    </row>
    <row r="70" spans="1:11" ht="15" x14ac:dyDescent="0.25">
      <c r="A70" s="103">
        <v>2</v>
      </c>
      <c r="B70" s="125" t="s">
        <v>866</v>
      </c>
      <c r="C70" s="124">
        <v>2685</v>
      </c>
      <c r="D70" s="124">
        <v>31</v>
      </c>
      <c r="E70" s="124">
        <v>44</v>
      </c>
      <c r="F70" s="115">
        <v>44</v>
      </c>
      <c r="G70" s="115">
        <v>38</v>
      </c>
      <c r="H70" s="115">
        <v>45</v>
      </c>
      <c r="I70" s="115"/>
      <c r="J70" s="116"/>
      <c r="K70" s="117">
        <f t="shared" si="2"/>
        <v>171</v>
      </c>
    </row>
    <row r="71" spans="1:11" ht="15" x14ac:dyDescent="0.25">
      <c r="A71" s="103">
        <v>3</v>
      </c>
      <c r="B71" s="125" t="s">
        <v>858</v>
      </c>
      <c r="C71" s="124">
        <v>33115</v>
      </c>
      <c r="D71" s="124">
        <v>69</v>
      </c>
      <c r="E71" s="124">
        <v>40</v>
      </c>
      <c r="F71" s="115"/>
      <c r="G71" s="115">
        <v>36</v>
      </c>
      <c r="H71" s="115">
        <v>35</v>
      </c>
      <c r="I71" s="115"/>
      <c r="J71" s="116"/>
      <c r="K71" s="117">
        <f t="shared" si="2"/>
        <v>111</v>
      </c>
    </row>
    <row r="72" spans="1:11" ht="15" x14ac:dyDescent="0.25">
      <c r="A72" s="103">
        <v>4</v>
      </c>
      <c r="B72" s="125" t="s">
        <v>861</v>
      </c>
      <c r="C72" s="124">
        <v>81967</v>
      </c>
      <c r="D72" s="124">
        <v>19</v>
      </c>
      <c r="E72" s="101"/>
      <c r="F72" s="115"/>
      <c r="G72" s="115">
        <v>42</v>
      </c>
      <c r="H72" s="115">
        <v>42</v>
      </c>
      <c r="I72" s="115"/>
      <c r="J72" s="116"/>
      <c r="K72" s="117">
        <f t="shared" si="2"/>
        <v>84</v>
      </c>
    </row>
    <row r="73" spans="1:11" ht="15" x14ac:dyDescent="0.25">
      <c r="A73" s="103">
        <v>5</v>
      </c>
      <c r="B73" s="125" t="s">
        <v>863</v>
      </c>
      <c r="C73" s="124">
        <v>5178</v>
      </c>
      <c r="D73" s="124">
        <v>35</v>
      </c>
      <c r="E73" s="124"/>
      <c r="F73" s="115"/>
      <c r="G73" s="115">
        <v>42</v>
      </c>
      <c r="H73" s="115">
        <v>39</v>
      </c>
      <c r="I73" s="115"/>
      <c r="J73" s="116"/>
      <c r="K73" s="117">
        <f t="shared" si="2"/>
        <v>81</v>
      </c>
    </row>
    <row r="74" spans="1:11" ht="15" x14ac:dyDescent="0.25">
      <c r="A74" s="103">
        <v>6</v>
      </c>
      <c r="B74" s="125" t="s">
        <v>862</v>
      </c>
      <c r="C74" s="124">
        <v>15911</v>
      </c>
      <c r="D74" s="124">
        <v>65</v>
      </c>
      <c r="E74" s="101"/>
      <c r="F74" s="115">
        <v>38</v>
      </c>
      <c r="G74" s="115"/>
      <c r="H74" s="115">
        <v>37</v>
      </c>
      <c r="I74" s="115"/>
      <c r="J74" s="116"/>
      <c r="K74" s="117">
        <f t="shared" si="2"/>
        <v>75</v>
      </c>
    </row>
    <row r="75" spans="1:11" ht="15" x14ac:dyDescent="0.25">
      <c r="A75" s="103">
        <v>7</v>
      </c>
      <c r="B75" s="125" t="s">
        <v>899</v>
      </c>
      <c r="C75" s="124">
        <v>31101</v>
      </c>
      <c r="D75" s="124">
        <v>31</v>
      </c>
      <c r="E75" s="124"/>
      <c r="F75" s="115">
        <v>40</v>
      </c>
      <c r="G75" s="115"/>
      <c r="H75" s="115"/>
      <c r="I75" s="115"/>
      <c r="J75" s="116"/>
      <c r="K75" s="117">
        <f t="shared" si="2"/>
        <v>40</v>
      </c>
    </row>
    <row r="76" spans="1:11" ht="15" x14ac:dyDescent="0.25">
      <c r="A76" s="103">
        <v>8</v>
      </c>
      <c r="B76" s="125" t="s">
        <v>900</v>
      </c>
      <c r="C76" s="124">
        <v>5434</v>
      </c>
      <c r="D76" s="124">
        <v>14</v>
      </c>
      <c r="E76" s="101"/>
      <c r="F76" s="115"/>
      <c r="G76" s="115"/>
      <c r="H76" s="115"/>
      <c r="I76" s="115"/>
      <c r="J76" s="116"/>
      <c r="K76" s="117">
        <f t="shared" si="2"/>
        <v>0</v>
      </c>
    </row>
    <row r="77" spans="1:11" ht="15" x14ac:dyDescent="0.25">
      <c r="A77" s="103">
        <v>9</v>
      </c>
      <c r="B77" s="125" t="s">
        <v>889</v>
      </c>
      <c r="C77" s="124">
        <v>33059</v>
      </c>
      <c r="D77" s="124">
        <v>132</v>
      </c>
      <c r="E77" s="124"/>
      <c r="F77" s="115"/>
      <c r="G77" s="115"/>
      <c r="H77" s="115"/>
      <c r="I77" s="115"/>
      <c r="J77" s="116"/>
      <c r="K77" s="117">
        <f t="shared" si="2"/>
        <v>0</v>
      </c>
    </row>
    <row r="78" spans="1:11" ht="15" x14ac:dyDescent="0.25">
      <c r="A78" s="103">
        <v>10</v>
      </c>
      <c r="B78" s="125" t="s">
        <v>867</v>
      </c>
      <c r="C78" s="124">
        <v>9511</v>
      </c>
      <c r="D78" s="124">
        <v>7</v>
      </c>
      <c r="E78" s="124"/>
      <c r="F78" s="115"/>
      <c r="G78" s="115"/>
      <c r="H78" s="115"/>
      <c r="I78" s="115"/>
      <c r="J78" s="116"/>
      <c r="K78" s="117">
        <f t="shared" si="2"/>
        <v>0</v>
      </c>
    </row>
    <row r="79" spans="1:11" ht="15" x14ac:dyDescent="0.25">
      <c r="A79" s="103">
        <v>11</v>
      </c>
      <c r="B79" s="125" t="s">
        <v>901</v>
      </c>
      <c r="C79" s="100" t="s">
        <v>891</v>
      </c>
      <c r="D79" s="104"/>
      <c r="E79" s="124"/>
      <c r="F79" s="115"/>
      <c r="G79" s="115"/>
      <c r="H79" s="115"/>
      <c r="I79" s="115"/>
      <c r="J79" s="116"/>
      <c r="K79" s="117">
        <f t="shared" si="2"/>
        <v>0</v>
      </c>
    </row>
    <row r="80" spans="1:11" ht="15" x14ac:dyDescent="0.25">
      <c r="A80" s="103">
        <v>12</v>
      </c>
      <c r="B80" s="125" t="s">
        <v>902</v>
      </c>
      <c r="C80" s="130">
        <v>163178</v>
      </c>
      <c r="D80" s="101"/>
      <c r="E80" s="124"/>
      <c r="F80" s="115"/>
      <c r="G80" s="115"/>
      <c r="H80" s="115"/>
      <c r="I80" s="115"/>
      <c r="J80" s="116"/>
      <c r="K80" s="117">
        <f t="shared" si="2"/>
        <v>0</v>
      </c>
    </row>
    <row r="81" spans="1:11" ht="15.75" thickBot="1" x14ac:dyDescent="0.3">
      <c r="A81" s="105">
        <v>13</v>
      </c>
      <c r="B81" s="126" t="s">
        <v>903</v>
      </c>
      <c r="C81" s="127">
        <v>11149</v>
      </c>
      <c r="D81" s="127">
        <v>3</v>
      </c>
      <c r="E81" s="127"/>
      <c r="F81" s="118"/>
      <c r="G81" s="118"/>
      <c r="H81" s="118"/>
      <c r="I81" s="118"/>
      <c r="J81" s="119"/>
      <c r="K81" s="120">
        <f t="shared" si="2"/>
        <v>0</v>
      </c>
    </row>
    <row r="82" spans="1:11" ht="15" thickBot="1" x14ac:dyDescent="0.25"/>
    <row r="83" spans="1:11" ht="15" x14ac:dyDescent="0.25">
      <c r="A83" s="200" t="s">
        <v>904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2"/>
    </row>
    <row r="84" spans="1:11" ht="15" customHeight="1" x14ac:dyDescent="0.2">
      <c r="A84" s="203" t="s">
        <v>828</v>
      </c>
      <c r="B84" s="204" t="s">
        <v>829</v>
      </c>
      <c r="C84" s="205" t="s">
        <v>830</v>
      </c>
      <c r="D84" s="205" t="s">
        <v>831</v>
      </c>
      <c r="E84" s="195" t="s">
        <v>999</v>
      </c>
      <c r="F84" s="197" t="s">
        <v>998</v>
      </c>
      <c r="G84" s="197" t="s">
        <v>832</v>
      </c>
      <c r="H84" s="197" t="s">
        <v>833</v>
      </c>
      <c r="I84" s="197" t="s">
        <v>834</v>
      </c>
      <c r="J84" s="197" t="s">
        <v>1000</v>
      </c>
      <c r="K84" s="199" t="s">
        <v>835</v>
      </c>
    </row>
    <row r="85" spans="1:11" ht="12.75" x14ac:dyDescent="0.2">
      <c r="A85" s="203"/>
      <c r="B85" s="204"/>
      <c r="C85" s="205"/>
      <c r="D85" s="205"/>
      <c r="E85" s="196"/>
      <c r="F85" s="198"/>
      <c r="G85" s="198"/>
      <c r="H85" s="198"/>
      <c r="I85" s="198"/>
      <c r="J85" s="198"/>
      <c r="K85" s="199"/>
    </row>
    <row r="86" spans="1:11" ht="15" x14ac:dyDescent="0.25">
      <c r="A86" s="106">
        <v>1</v>
      </c>
      <c r="B86" s="125" t="s">
        <v>905</v>
      </c>
      <c r="C86" s="100" t="s">
        <v>906</v>
      </c>
      <c r="D86" s="101">
        <v>20</v>
      </c>
      <c r="E86" s="101">
        <v>37</v>
      </c>
      <c r="F86" s="115">
        <v>40</v>
      </c>
      <c r="G86" s="115">
        <v>39</v>
      </c>
      <c r="H86" s="115">
        <v>44</v>
      </c>
      <c r="I86" s="115"/>
      <c r="J86" s="116"/>
      <c r="K86" s="117">
        <f t="shared" ref="K86:K102" si="3">SUM(F86+I86+E86+G86+H86)</f>
        <v>160</v>
      </c>
    </row>
    <row r="87" spans="1:11" ht="15" x14ac:dyDescent="0.25">
      <c r="A87" s="106">
        <v>2</v>
      </c>
      <c r="B87" s="125" t="s">
        <v>907</v>
      </c>
      <c r="C87" s="100" t="s">
        <v>908</v>
      </c>
      <c r="D87" s="101">
        <v>810</v>
      </c>
      <c r="E87" s="101">
        <v>39</v>
      </c>
      <c r="F87" s="115">
        <v>44</v>
      </c>
      <c r="G87" s="115">
        <v>25</v>
      </c>
      <c r="H87" s="115">
        <v>50</v>
      </c>
      <c r="I87" s="115"/>
      <c r="J87" s="116"/>
      <c r="K87" s="117">
        <f t="shared" si="3"/>
        <v>158</v>
      </c>
    </row>
    <row r="88" spans="1:11" ht="15" x14ac:dyDescent="0.25">
      <c r="A88" s="106">
        <v>3</v>
      </c>
      <c r="B88" s="125" t="s">
        <v>909</v>
      </c>
      <c r="C88" s="100" t="s">
        <v>910</v>
      </c>
      <c r="D88" s="101">
        <v>72</v>
      </c>
      <c r="E88" s="101">
        <v>36</v>
      </c>
      <c r="F88" s="115">
        <v>38</v>
      </c>
      <c r="G88" s="115">
        <v>42</v>
      </c>
      <c r="H88" s="115">
        <v>40</v>
      </c>
      <c r="I88" s="115"/>
      <c r="J88" s="116"/>
      <c r="K88" s="117">
        <f t="shared" si="3"/>
        <v>156</v>
      </c>
    </row>
    <row r="89" spans="1:11" ht="15" x14ac:dyDescent="0.25">
      <c r="A89" s="106">
        <v>4</v>
      </c>
      <c r="B89" s="125" t="s">
        <v>911</v>
      </c>
      <c r="C89" s="123" t="s">
        <v>912</v>
      </c>
      <c r="D89" s="101">
        <v>38</v>
      </c>
      <c r="E89" s="124">
        <v>32</v>
      </c>
      <c r="F89" s="115">
        <v>36</v>
      </c>
      <c r="G89" s="115">
        <v>40</v>
      </c>
      <c r="H89" s="115">
        <v>38</v>
      </c>
      <c r="I89" s="115"/>
      <c r="J89" s="116"/>
      <c r="K89" s="117">
        <f t="shared" si="3"/>
        <v>146</v>
      </c>
    </row>
    <row r="90" spans="1:11" ht="15" x14ac:dyDescent="0.25">
      <c r="A90" s="94">
        <v>5</v>
      </c>
      <c r="B90" s="125" t="s">
        <v>913</v>
      </c>
      <c r="C90" s="100" t="s">
        <v>914</v>
      </c>
      <c r="D90" s="101">
        <v>44</v>
      </c>
      <c r="E90" s="124">
        <v>29</v>
      </c>
      <c r="F90" s="115">
        <v>34</v>
      </c>
      <c r="G90" s="115">
        <v>35</v>
      </c>
      <c r="H90" s="115">
        <v>36</v>
      </c>
      <c r="I90" s="115"/>
      <c r="J90" s="116"/>
      <c r="K90" s="117">
        <f t="shared" si="3"/>
        <v>134</v>
      </c>
    </row>
    <row r="91" spans="1:11" ht="15" x14ac:dyDescent="0.25">
      <c r="A91" s="106">
        <v>6</v>
      </c>
      <c r="B91" s="125" t="s">
        <v>915</v>
      </c>
      <c r="C91" s="100" t="s">
        <v>916</v>
      </c>
      <c r="D91" s="104">
        <v>23</v>
      </c>
      <c r="E91" s="124">
        <v>50</v>
      </c>
      <c r="F91" s="115">
        <v>50</v>
      </c>
      <c r="G91" s="115"/>
      <c r="H91" s="115"/>
      <c r="I91" s="115"/>
      <c r="J91" s="116"/>
      <c r="K91" s="117">
        <f t="shared" si="3"/>
        <v>100</v>
      </c>
    </row>
    <row r="92" spans="1:11" ht="15" x14ac:dyDescent="0.25">
      <c r="A92" s="98">
        <v>7</v>
      </c>
      <c r="B92" s="125" t="s">
        <v>917</v>
      </c>
      <c r="C92" s="100" t="s">
        <v>918</v>
      </c>
      <c r="D92" s="101">
        <v>338</v>
      </c>
      <c r="E92" s="124">
        <v>40</v>
      </c>
      <c r="F92" s="115"/>
      <c r="G92" s="115">
        <v>40</v>
      </c>
      <c r="H92" s="115"/>
      <c r="I92" s="115"/>
      <c r="J92" s="116"/>
      <c r="K92" s="117">
        <f t="shared" si="3"/>
        <v>80</v>
      </c>
    </row>
    <row r="93" spans="1:11" ht="15" x14ac:dyDescent="0.25">
      <c r="A93" s="106">
        <v>8</v>
      </c>
      <c r="B93" s="125" t="s">
        <v>919</v>
      </c>
      <c r="C93" s="108" t="s">
        <v>920</v>
      </c>
      <c r="D93" s="104">
        <v>231</v>
      </c>
      <c r="E93" s="124"/>
      <c r="F93" s="115">
        <v>0</v>
      </c>
      <c r="G93" s="115">
        <v>32</v>
      </c>
      <c r="H93" s="115">
        <v>33</v>
      </c>
      <c r="I93" s="115"/>
      <c r="J93" s="116"/>
      <c r="K93" s="117">
        <f t="shared" si="3"/>
        <v>65</v>
      </c>
    </row>
    <row r="94" spans="1:11" ht="15" x14ac:dyDescent="0.25">
      <c r="A94" s="106">
        <v>9</v>
      </c>
      <c r="B94" s="125" t="s">
        <v>883</v>
      </c>
      <c r="C94" s="124">
        <v>33700</v>
      </c>
      <c r="D94" s="124">
        <v>125</v>
      </c>
      <c r="E94" s="124">
        <v>25</v>
      </c>
      <c r="F94" s="115">
        <v>30</v>
      </c>
      <c r="G94" s="115"/>
      <c r="H94" s="115"/>
      <c r="I94" s="115"/>
      <c r="J94" s="116"/>
      <c r="K94" s="117">
        <f t="shared" si="3"/>
        <v>55</v>
      </c>
    </row>
    <row r="95" spans="1:11" ht="15" x14ac:dyDescent="0.25">
      <c r="A95" s="98">
        <v>10</v>
      </c>
      <c r="B95" s="125" t="s">
        <v>921</v>
      </c>
      <c r="C95" s="104">
        <v>31866</v>
      </c>
      <c r="D95" s="104">
        <v>12</v>
      </c>
      <c r="E95" s="124">
        <v>35</v>
      </c>
      <c r="F95" s="115">
        <v>15</v>
      </c>
      <c r="G95" s="115"/>
      <c r="H95" s="115"/>
      <c r="I95" s="115"/>
      <c r="J95" s="116"/>
      <c r="K95" s="117">
        <f t="shared" si="3"/>
        <v>50</v>
      </c>
    </row>
    <row r="96" spans="1:11" ht="15" x14ac:dyDescent="0.25">
      <c r="A96" s="106">
        <v>11</v>
      </c>
      <c r="B96" s="125" t="s">
        <v>922</v>
      </c>
      <c r="C96" s="124">
        <v>5018</v>
      </c>
      <c r="D96" s="101">
        <v>19</v>
      </c>
      <c r="E96" s="124"/>
      <c r="F96" s="115">
        <v>31</v>
      </c>
      <c r="G96" s="115"/>
      <c r="H96" s="115"/>
      <c r="I96" s="115"/>
      <c r="J96" s="116"/>
      <c r="K96" s="117">
        <f t="shared" si="3"/>
        <v>31</v>
      </c>
    </row>
    <row r="97" spans="1:11" ht="15" x14ac:dyDescent="0.25">
      <c r="A97" s="106">
        <v>12</v>
      </c>
      <c r="B97" s="125" t="s">
        <v>923</v>
      </c>
      <c r="C97" s="124">
        <v>7</v>
      </c>
      <c r="D97" s="124">
        <v>48</v>
      </c>
      <c r="E97" s="124">
        <v>20</v>
      </c>
      <c r="F97" s="115"/>
      <c r="G97" s="115"/>
      <c r="H97" s="115"/>
      <c r="I97" s="115"/>
      <c r="J97" s="116"/>
      <c r="K97" s="117">
        <f t="shared" si="3"/>
        <v>20</v>
      </c>
    </row>
    <row r="98" spans="1:11" ht="15" x14ac:dyDescent="0.25">
      <c r="A98" s="106">
        <v>13</v>
      </c>
      <c r="B98" s="125" t="s">
        <v>924</v>
      </c>
      <c r="C98" s="124">
        <v>1140</v>
      </c>
      <c r="D98" s="124">
        <v>254</v>
      </c>
      <c r="E98" s="124"/>
      <c r="F98" s="115"/>
      <c r="G98" s="115">
        <v>20</v>
      </c>
      <c r="H98" s="115"/>
      <c r="I98" s="115"/>
      <c r="J98" s="116"/>
      <c r="K98" s="117">
        <f t="shared" si="3"/>
        <v>20</v>
      </c>
    </row>
    <row r="99" spans="1:11" ht="15" x14ac:dyDescent="0.25">
      <c r="A99" s="106">
        <v>14</v>
      </c>
      <c r="B99" s="125" t="s">
        <v>925</v>
      </c>
      <c r="C99" s="124">
        <v>30062</v>
      </c>
      <c r="D99" s="124">
        <v>223</v>
      </c>
      <c r="E99" s="124"/>
      <c r="F99" s="115"/>
      <c r="G99" s="115">
        <v>0</v>
      </c>
      <c r="H99" s="115">
        <v>17</v>
      </c>
      <c r="I99" s="115"/>
      <c r="J99" s="116"/>
      <c r="K99" s="117">
        <f t="shared" si="3"/>
        <v>17</v>
      </c>
    </row>
    <row r="100" spans="1:11" ht="15" x14ac:dyDescent="0.25">
      <c r="A100" s="106">
        <v>15</v>
      </c>
      <c r="B100" s="125" t="s">
        <v>926</v>
      </c>
      <c r="C100" s="124">
        <v>319231</v>
      </c>
      <c r="D100" s="124">
        <v>17</v>
      </c>
      <c r="E100" s="124"/>
      <c r="F100" s="115"/>
      <c r="G100" s="115">
        <v>0</v>
      </c>
      <c r="H100" s="115">
        <v>15</v>
      </c>
      <c r="I100" s="115"/>
      <c r="J100" s="116"/>
      <c r="K100" s="117">
        <f t="shared" si="3"/>
        <v>15</v>
      </c>
    </row>
    <row r="101" spans="1:11" ht="15" x14ac:dyDescent="0.25">
      <c r="A101" s="106">
        <v>16</v>
      </c>
      <c r="B101" s="125" t="s">
        <v>879</v>
      </c>
      <c r="C101" s="133">
        <v>33062</v>
      </c>
      <c r="D101" s="101">
        <v>99</v>
      </c>
      <c r="E101" s="124"/>
      <c r="F101" s="115">
        <v>14</v>
      </c>
      <c r="G101" s="115"/>
      <c r="H101" s="115"/>
      <c r="I101" s="115"/>
      <c r="J101" s="116"/>
      <c r="K101" s="117">
        <f t="shared" si="3"/>
        <v>14</v>
      </c>
    </row>
    <row r="102" spans="1:11" ht="15.75" thickBot="1" x14ac:dyDescent="0.3">
      <c r="A102" s="107">
        <v>17</v>
      </c>
      <c r="B102" s="126" t="s">
        <v>927</v>
      </c>
      <c r="C102" s="127">
        <v>33118</v>
      </c>
      <c r="D102" s="127">
        <v>202</v>
      </c>
      <c r="E102" s="127"/>
      <c r="F102" s="118"/>
      <c r="G102" s="118">
        <v>0</v>
      </c>
      <c r="H102" s="118">
        <v>0</v>
      </c>
      <c r="I102" s="118"/>
      <c r="J102" s="119"/>
      <c r="K102" s="120">
        <f t="shared" si="3"/>
        <v>0</v>
      </c>
    </row>
    <row r="103" spans="1:11" ht="15" thickBot="1" x14ac:dyDescent="0.25"/>
    <row r="104" spans="1:11" ht="15" x14ac:dyDescent="0.25">
      <c r="A104" s="200" t="s">
        <v>928</v>
      </c>
      <c r="B104" s="201"/>
      <c r="C104" s="201"/>
      <c r="D104" s="201"/>
      <c r="E104" s="201"/>
      <c r="F104" s="201"/>
      <c r="G104" s="201"/>
      <c r="H104" s="201"/>
      <c r="I104" s="201"/>
      <c r="J104" s="201"/>
      <c r="K104" s="202"/>
    </row>
    <row r="105" spans="1:11" ht="15" customHeight="1" x14ac:dyDescent="0.2">
      <c r="A105" s="203" t="s">
        <v>828</v>
      </c>
      <c r="B105" s="204" t="s">
        <v>829</v>
      </c>
      <c r="C105" s="205" t="s">
        <v>830</v>
      </c>
      <c r="D105" s="205" t="s">
        <v>831</v>
      </c>
      <c r="E105" s="195" t="s">
        <v>999</v>
      </c>
      <c r="F105" s="197" t="s">
        <v>998</v>
      </c>
      <c r="G105" s="197" t="s">
        <v>832</v>
      </c>
      <c r="H105" s="197" t="s">
        <v>833</v>
      </c>
      <c r="I105" s="197" t="s">
        <v>834</v>
      </c>
      <c r="J105" s="197" t="s">
        <v>1000</v>
      </c>
      <c r="K105" s="199" t="s">
        <v>835</v>
      </c>
    </row>
    <row r="106" spans="1:11" ht="12.75" x14ac:dyDescent="0.2">
      <c r="A106" s="203"/>
      <c r="B106" s="204"/>
      <c r="C106" s="205"/>
      <c r="D106" s="205"/>
      <c r="E106" s="196"/>
      <c r="F106" s="198"/>
      <c r="G106" s="198"/>
      <c r="H106" s="198"/>
      <c r="I106" s="198"/>
      <c r="J106" s="198"/>
      <c r="K106" s="199"/>
    </row>
    <row r="107" spans="1:11" ht="15" x14ac:dyDescent="0.25">
      <c r="A107" s="94">
        <v>1</v>
      </c>
      <c r="B107" s="125" t="s">
        <v>915</v>
      </c>
      <c r="C107" s="100" t="s">
        <v>916</v>
      </c>
      <c r="D107" s="101">
        <v>23</v>
      </c>
      <c r="E107" s="124">
        <v>50</v>
      </c>
      <c r="F107" s="115">
        <v>50</v>
      </c>
      <c r="G107" s="115">
        <v>50</v>
      </c>
      <c r="H107" s="115">
        <v>50</v>
      </c>
      <c r="I107" s="115"/>
      <c r="J107" s="116"/>
      <c r="K107" s="117">
        <f t="shared" ref="K107:K115" si="4">SUM(F107+I107+E107+G107+H107)</f>
        <v>200</v>
      </c>
    </row>
    <row r="108" spans="1:11" ht="15" x14ac:dyDescent="0.25">
      <c r="A108" s="94">
        <v>2</v>
      </c>
      <c r="B108" s="125" t="s">
        <v>929</v>
      </c>
      <c r="C108" s="100" t="s">
        <v>930</v>
      </c>
      <c r="D108" s="101">
        <v>102</v>
      </c>
      <c r="E108" s="124">
        <v>42</v>
      </c>
      <c r="F108" s="115">
        <v>44</v>
      </c>
      <c r="G108" s="115">
        <v>19</v>
      </c>
      <c r="H108" s="115"/>
      <c r="I108" s="115"/>
      <c r="J108" s="116"/>
      <c r="K108" s="117">
        <f t="shared" si="4"/>
        <v>105</v>
      </c>
    </row>
    <row r="109" spans="1:11" ht="15" x14ac:dyDescent="0.25">
      <c r="A109" s="94">
        <v>3</v>
      </c>
      <c r="B109" s="125" t="s">
        <v>931</v>
      </c>
      <c r="C109" s="108" t="s">
        <v>932</v>
      </c>
      <c r="D109" s="101">
        <v>215</v>
      </c>
      <c r="E109" s="101">
        <v>38</v>
      </c>
      <c r="F109" s="115">
        <v>0</v>
      </c>
      <c r="G109" s="115">
        <v>20</v>
      </c>
      <c r="H109" s="115">
        <v>38</v>
      </c>
      <c r="I109" s="115"/>
      <c r="J109" s="116"/>
      <c r="K109" s="117">
        <f t="shared" si="4"/>
        <v>96</v>
      </c>
    </row>
    <row r="110" spans="1:11" ht="15" x14ac:dyDescent="0.25">
      <c r="A110" s="94">
        <v>4</v>
      </c>
      <c r="B110" s="125" t="s">
        <v>866</v>
      </c>
      <c r="C110" s="124">
        <v>2685</v>
      </c>
      <c r="D110" s="124">
        <v>31</v>
      </c>
      <c r="E110" s="124"/>
      <c r="F110" s="115"/>
      <c r="G110" s="115">
        <v>42</v>
      </c>
      <c r="H110" s="115">
        <v>42</v>
      </c>
      <c r="I110" s="115"/>
      <c r="J110" s="116"/>
      <c r="K110" s="117">
        <f t="shared" si="4"/>
        <v>84</v>
      </c>
    </row>
    <row r="111" spans="1:11" ht="15" x14ac:dyDescent="0.25">
      <c r="A111" s="94">
        <v>5</v>
      </c>
      <c r="B111" s="125" t="s">
        <v>860</v>
      </c>
      <c r="C111" s="124">
        <v>31809</v>
      </c>
      <c r="D111" s="124">
        <v>8</v>
      </c>
      <c r="E111" s="124"/>
      <c r="F111" s="115"/>
      <c r="G111" s="115">
        <v>22</v>
      </c>
      <c r="H111" s="115">
        <v>42</v>
      </c>
      <c r="I111" s="115"/>
      <c r="J111" s="116"/>
      <c r="K111" s="117">
        <f t="shared" si="4"/>
        <v>64</v>
      </c>
    </row>
    <row r="112" spans="1:11" ht="15" x14ac:dyDescent="0.25">
      <c r="A112" s="94">
        <v>6</v>
      </c>
      <c r="B112" s="125" t="s">
        <v>933</v>
      </c>
      <c r="C112" s="108" t="s">
        <v>934</v>
      </c>
      <c r="D112" s="101">
        <v>444</v>
      </c>
      <c r="E112" s="124">
        <v>22</v>
      </c>
      <c r="F112" s="115"/>
      <c r="G112" s="115"/>
      <c r="H112" s="115"/>
      <c r="I112" s="115"/>
      <c r="J112" s="116"/>
      <c r="K112" s="117">
        <f t="shared" si="4"/>
        <v>22</v>
      </c>
    </row>
    <row r="113" spans="1:11" ht="15" x14ac:dyDescent="0.25">
      <c r="A113" s="94">
        <v>7</v>
      </c>
      <c r="B113" s="102" t="s">
        <v>935</v>
      </c>
      <c r="C113" s="100" t="s">
        <v>936</v>
      </c>
      <c r="D113" s="101">
        <v>4</v>
      </c>
      <c r="E113" s="101">
        <v>0</v>
      </c>
      <c r="F113" s="115">
        <v>20</v>
      </c>
      <c r="G113" s="115"/>
      <c r="H113" s="115"/>
      <c r="I113" s="115"/>
      <c r="J113" s="116"/>
      <c r="K113" s="117">
        <f t="shared" si="4"/>
        <v>20</v>
      </c>
    </row>
    <row r="114" spans="1:11" ht="15" x14ac:dyDescent="0.25">
      <c r="A114" s="94">
        <v>8</v>
      </c>
      <c r="B114" s="125" t="s">
        <v>921</v>
      </c>
      <c r="C114" s="104">
        <v>31866</v>
      </c>
      <c r="D114" s="109" t="s">
        <v>937</v>
      </c>
      <c r="E114" s="101">
        <v>20</v>
      </c>
      <c r="F114" s="115"/>
      <c r="G114" s="115"/>
      <c r="H114" s="115"/>
      <c r="I114" s="115"/>
      <c r="J114" s="116"/>
      <c r="K114" s="117">
        <f t="shared" si="4"/>
        <v>20</v>
      </c>
    </row>
    <row r="115" spans="1:11" ht="15.75" thickBot="1" x14ac:dyDescent="0.3">
      <c r="A115" s="96">
        <v>9</v>
      </c>
      <c r="B115" s="126" t="s">
        <v>938</v>
      </c>
      <c r="C115" s="110" t="s">
        <v>932</v>
      </c>
      <c r="D115" s="111">
        <v>215</v>
      </c>
      <c r="E115" s="127">
        <v>0</v>
      </c>
      <c r="F115" s="118"/>
      <c r="G115" s="118"/>
      <c r="H115" s="118"/>
      <c r="I115" s="118"/>
      <c r="J115" s="119"/>
      <c r="K115" s="120">
        <f t="shared" si="4"/>
        <v>0</v>
      </c>
    </row>
    <row r="116" spans="1:11" ht="15" thickBot="1" x14ac:dyDescent="0.25"/>
    <row r="117" spans="1:11" ht="15" x14ac:dyDescent="0.25">
      <c r="A117" s="200" t="s">
        <v>939</v>
      </c>
      <c r="B117" s="201"/>
      <c r="C117" s="201"/>
      <c r="D117" s="201"/>
      <c r="E117" s="201"/>
      <c r="F117" s="201"/>
      <c r="G117" s="201"/>
      <c r="H117" s="201"/>
      <c r="I117" s="201"/>
      <c r="J117" s="201"/>
      <c r="K117" s="202"/>
    </row>
    <row r="118" spans="1:11" ht="15" customHeight="1" x14ac:dyDescent="0.2">
      <c r="A118" s="203" t="s">
        <v>828</v>
      </c>
      <c r="B118" s="204" t="s">
        <v>829</v>
      </c>
      <c r="C118" s="205" t="s">
        <v>830</v>
      </c>
      <c r="D118" s="205" t="s">
        <v>831</v>
      </c>
      <c r="E118" s="195" t="s">
        <v>999</v>
      </c>
      <c r="F118" s="197" t="s">
        <v>998</v>
      </c>
      <c r="G118" s="197" t="s">
        <v>832</v>
      </c>
      <c r="H118" s="197" t="s">
        <v>833</v>
      </c>
      <c r="I118" s="197" t="s">
        <v>834</v>
      </c>
      <c r="J118" s="197" t="s">
        <v>1000</v>
      </c>
      <c r="K118" s="199" t="s">
        <v>835</v>
      </c>
    </row>
    <row r="119" spans="1:11" ht="12.75" x14ac:dyDescent="0.2">
      <c r="A119" s="203"/>
      <c r="B119" s="204"/>
      <c r="C119" s="205"/>
      <c r="D119" s="205"/>
      <c r="E119" s="196"/>
      <c r="F119" s="198"/>
      <c r="G119" s="198"/>
      <c r="H119" s="198"/>
      <c r="I119" s="198"/>
      <c r="J119" s="198"/>
      <c r="K119" s="199"/>
    </row>
    <row r="120" spans="1:11" ht="15" x14ac:dyDescent="0.25">
      <c r="A120" s="98">
        <v>1</v>
      </c>
      <c r="B120" s="125" t="s">
        <v>938</v>
      </c>
      <c r="C120" s="124">
        <v>318813</v>
      </c>
      <c r="D120" s="124">
        <v>40</v>
      </c>
      <c r="E120" s="124">
        <v>40</v>
      </c>
      <c r="F120" s="115">
        <v>38</v>
      </c>
      <c r="G120" s="115">
        <v>42</v>
      </c>
      <c r="H120" s="115">
        <v>39</v>
      </c>
      <c r="I120" s="115"/>
      <c r="J120" s="116"/>
      <c r="K120" s="117">
        <f t="shared" ref="K120:K132" si="5">SUM(F120+I120+E120+G120+H120)</f>
        <v>159</v>
      </c>
    </row>
    <row r="121" spans="1:11" ht="15" x14ac:dyDescent="0.25">
      <c r="A121" s="98">
        <v>2</v>
      </c>
      <c r="B121" s="125" t="s">
        <v>940</v>
      </c>
      <c r="C121" s="124">
        <v>1871</v>
      </c>
      <c r="D121" s="124">
        <v>338</v>
      </c>
      <c r="E121" s="124">
        <v>50</v>
      </c>
      <c r="F121" s="115">
        <v>50</v>
      </c>
      <c r="G121" s="115">
        <v>50</v>
      </c>
      <c r="H121" s="115"/>
      <c r="I121" s="115"/>
      <c r="J121" s="116"/>
      <c r="K121" s="117">
        <f t="shared" si="5"/>
        <v>150</v>
      </c>
    </row>
    <row r="122" spans="1:11" ht="15" x14ac:dyDescent="0.25">
      <c r="A122" s="98">
        <v>3</v>
      </c>
      <c r="B122" s="125" t="s">
        <v>927</v>
      </c>
      <c r="C122" s="124">
        <v>33118</v>
      </c>
      <c r="D122" s="124">
        <v>202</v>
      </c>
      <c r="E122" s="101">
        <v>0</v>
      </c>
      <c r="F122" s="115">
        <v>42</v>
      </c>
      <c r="G122" s="115">
        <v>37</v>
      </c>
      <c r="H122" s="115">
        <v>44</v>
      </c>
      <c r="I122" s="115"/>
      <c r="J122" s="116"/>
      <c r="K122" s="117">
        <f t="shared" si="5"/>
        <v>123</v>
      </c>
    </row>
    <row r="123" spans="1:11" ht="15" x14ac:dyDescent="0.25">
      <c r="A123" s="98">
        <v>4</v>
      </c>
      <c r="B123" s="121" t="s">
        <v>941</v>
      </c>
      <c r="C123" s="133">
        <v>318871</v>
      </c>
      <c r="D123" s="124">
        <v>112</v>
      </c>
      <c r="E123" s="124">
        <v>44</v>
      </c>
      <c r="F123" s="115"/>
      <c r="G123" s="115">
        <v>35</v>
      </c>
      <c r="H123" s="115">
        <v>37</v>
      </c>
      <c r="I123" s="115"/>
      <c r="J123" s="116"/>
      <c r="K123" s="117">
        <f t="shared" si="5"/>
        <v>116</v>
      </c>
    </row>
    <row r="124" spans="1:11" ht="15" x14ac:dyDescent="0.25">
      <c r="A124" s="98">
        <v>5</v>
      </c>
      <c r="B124" s="125" t="s">
        <v>942</v>
      </c>
      <c r="C124" s="124">
        <v>319858</v>
      </c>
      <c r="D124" s="124">
        <v>757</v>
      </c>
      <c r="E124" s="124">
        <v>17</v>
      </c>
      <c r="F124" s="115">
        <v>34</v>
      </c>
      <c r="G124" s="115">
        <v>29</v>
      </c>
      <c r="H124" s="115">
        <v>33</v>
      </c>
      <c r="I124" s="115"/>
      <c r="J124" s="116"/>
      <c r="K124" s="117">
        <f t="shared" si="5"/>
        <v>113</v>
      </c>
    </row>
    <row r="125" spans="1:11" ht="15" x14ac:dyDescent="0.25">
      <c r="A125" s="98">
        <v>6</v>
      </c>
      <c r="B125" s="125" t="s">
        <v>926</v>
      </c>
      <c r="C125" s="133">
        <v>319231</v>
      </c>
      <c r="D125" s="124"/>
      <c r="E125" s="124">
        <v>36</v>
      </c>
      <c r="F125" s="115"/>
      <c r="G125" s="115">
        <v>39</v>
      </c>
      <c r="H125" s="115">
        <v>37</v>
      </c>
      <c r="I125" s="115"/>
      <c r="J125" s="116"/>
      <c r="K125" s="117">
        <f t="shared" si="5"/>
        <v>112</v>
      </c>
    </row>
    <row r="126" spans="1:11" ht="15" x14ac:dyDescent="0.25">
      <c r="A126" s="98">
        <v>7</v>
      </c>
      <c r="B126" s="125" t="s">
        <v>943</v>
      </c>
      <c r="C126" s="124">
        <v>30062</v>
      </c>
      <c r="D126" s="124">
        <v>223</v>
      </c>
      <c r="E126" s="124">
        <v>37</v>
      </c>
      <c r="F126" s="115">
        <v>34</v>
      </c>
      <c r="G126" s="115">
        <v>17</v>
      </c>
      <c r="H126" s="115">
        <v>18</v>
      </c>
      <c r="I126" s="115"/>
      <c r="J126" s="116"/>
      <c r="K126" s="117">
        <f t="shared" si="5"/>
        <v>106</v>
      </c>
    </row>
    <row r="127" spans="1:11" ht="15" x14ac:dyDescent="0.25">
      <c r="A127" s="98">
        <v>8</v>
      </c>
      <c r="B127" s="125" t="s">
        <v>888</v>
      </c>
      <c r="C127" s="124">
        <v>318811</v>
      </c>
      <c r="D127" s="124">
        <v>227</v>
      </c>
      <c r="E127" s="101">
        <v>31</v>
      </c>
      <c r="F127" s="115">
        <v>35</v>
      </c>
      <c r="G127" s="115">
        <v>27</v>
      </c>
      <c r="H127" s="115"/>
      <c r="I127" s="115"/>
      <c r="J127" s="116"/>
      <c r="K127" s="117">
        <f t="shared" si="5"/>
        <v>93</v>
      </c>
    </row>
    <row r="128" spans="1:11" ht="15" x14ac:dyDescent="0.25">
      <c r="A128" s="98">
        <v>9</v>
      </c>
      <c r="B128" s="125" t="s">
        <v>944</v>
      </c>
      <c r="C128" s="124">
        <v>319111</v>
      </c>
      <c r="D128" s="124">
        <v>77</v>
      </c>
      <c r="E128" s="124">
        <v>34</v>
      </c>
      <c r="F128" s="115">
        <v>16</v>
      </c>
      <c r="G128" s="115">
        <v>30</v>
      </c>
      <c r="H128" s="115"/>
      <c r="I128" s="115"/>
      <c r="J128" s="116"/>
      <c r="K128" s="117">
        <f t="shared" si="5"/>
        <v>80</v>
      </c>
    </row>
    <row r="129" spans="1:11" ht="15" x14ac:dyDescent="0.25">
      <c r="A129" s="98">
        <v>10</v>
      </c>
      <c r="B129" s="125" t="s">
        <v>945</v>
      </c>
      <c r="C129" s="124">
        <v>1140</v>
      </c>
      <c r="D129" s="124" t="s">
        <v>946</v>
      </c>
      <c r="E129" s="101"/>
      <c r="F129" s="115">
        <v>42</v>
      </c>
      <c r="G129" s="115">
        <v>30</v>
      </c>
      <c r="H129" s="115"/>
      <c r="I129" s="115"/>
      <c r="J129" s="116"/>
      <c r="K129" s="117">
        <f t="shared" si="5"/>
        <v>72</v>
      </c>
    </row>
    <row r="130" spans="1:11" ht="15" x14ac:dyDescent="0.25">
      <c r="A130" s="98">
        <v>11</v>
      </c>
      <c r="B130" s="125" t="s">
        <v>947</v>
      </c>
      <c r="C130" s="133">
        <v>1583</v>
      </c>
      <c r="D130" s="124">
        <v>51</v>
      </c>
      <c r="E130" s="124"/>
      <c r="F130" s="115"/>
      <c r="G130" s="115">
        <v>22</v>
      </c>
      <c r="H130" s="115">
        <v>50</v>
      </c>
      <c r="I130" s="115"/>
      <c r="J130" s="116"/>
      <c r="K130" s="117">
        <f t="shared" si="5"/>
        <v>72</v>
      </c>
    </row>
    <row r="131" spans="1:11" ht="15" x14ac:dyDescent="0.25">
      <c r="A131" s="98">
        <v>12</v>
      </c>
      <c r="B131" s="125" t="s">
        <v>948</v>
      </c>
      <c r="C131" s="133">
        <v>319725</v>
      </c>
      <c r="D131" s="124">
        <v>12</v>
      </c>
      <c r="E131" s="124"/>
      <c r="F131" s="115"/>
      <c r="G131" s="115">
        <v>12</v>
      </c>
      <c r="H131" s="115"/>
      <c r="I131" s="115"/>
      <c r="J131" s="116"/>
      <c r="K131" s="117">
        <f t="shared" si="5"/>
        <v>12</v>
      </c>
    </row>
    <row r="132" spans="1:11" ht="15.75" thickBot="1" x14ac:dyDescent="0.3">
      <c r="A132" s="99">
        <v>13</v>
      </c>
      <c r="B132" s="126" t="s">
        <v>949</v>
      </c>
      <c r="C132" s="134">
        <v>319935</v>
      </c>
      <c r="D132" s="127">
        <v>252</v>
      </c>
      <c r="E132" s="127"/>
      <c r="F132" s="118"/>
      <c r="G132" s="118"/>
      <c r="H132" s="118"/>
      <c r="I132" s="118"/>
      <c r="J132" s="119"/>
      <c r="K132" s="120">
        <f t="shared" si="5"/>
        <v>0</v>
      </c>
    </row>
    <row r="133" spans="1:11" ht="15" thickBot="1" x14ac:dyDescent="0.25"/>
    <row r="134" spans="1:11" ht="15" x14ac:dyDescent="0.25">
      <c r="A134" s="200" t="s">
        <v>950</v>
      </c>
      <c r="B134" s="201"/>
      <c r="C134" s="201"/>
      <c r="D134" s="201"/>
      <c r="E134" s="201"/>
      <c r="F134" s="201"/>
      <c r="G134" s="201"/>
      <c r="H134" s="201"/>
      <c r="I134" s="201"/>
      <c r="J134" s="201"/>
      <c r="K134" s="202"/>
    </row>
    <row r="135" spans="1:11" ht="15" customHeight="1" x14ac:dyDescent="0.2">
      <c r="A135" s="203" t="s">
        <v>828</v>
      </c>
      <c r="B135" s="204" t="s">
        <v>829</v>
      </c>
      <c r="C135" s="205" t="s">
        <v>830</v>
      </c>
      <c r="D135" s="205" t="s">
        <v>831</v>
      </c>
      <c r="E135" s="195" t="s">
        <v>999</v>
      </c>
      <c r="F135" s="197" t="s">
        <v>998</v>
      </c>
      <c r="G135" s="197" t="s">
        <v>832</v>
      </c>
      <c r="H135" s="197" t="s">
        <v>833</v>
      </c>
      <c r="I135" s="197" t="s">
        <v>834</v>
      </c>
      <c r="J135" s="197" t="s">
        <v>1000</v>
      </c>
      <c r="K135" s="199" t="s">
        <v>835</v>
      </c>
    </row>
    <row r="136" spans="1:11" ht="12.75" x14ac:dyDescent="0.2">
      <c r="A136" s="203"/>
      <c r="B136" s="204"/>
      <c r="C136" s="205"/>
      <c r="D136" s="205"/>
      <c r="E136" s="196"/>
      <c r="F136" s="198"/>
      <c r="G136" s="198"/>
      <c r="H136" s="198"/>
      <c r="I136" s="198"/>
      <c r="J136" s="198"/>
      <c r="K136" s="199"/>
    </row>
    <row r="137" spans="1:11" ht="15" x14ac:dyDescent="0.25">
      <c r="A137" s="94">
        <v>1</v>
      </c>
      <c r="B137" s="102" t="s">
        <v>951</v>
      </c>
      <c r="C137" s="100" t="s">
        <v>952</v>
      </c>
      <c r="D137" s="101">
        <v>95</v>
      </c>
      <c r="E137" s="124">
        <v>38</v>
      </c>
      <c r="F137" s="115">
        <v>50</v>
      </c>
      <c r="G137" s="115">
        <v>47</v>
      </c>
      <c r="H137" s="115">
        <v>50</v>
      </c>
      <c r="I137" s="115"/>
      <c r="J137" s="116"/>
      <c r="K137" s="117">
        <f t="shared" ref="K137:K143" si="6">SUM(F137+I137+E137+G137+H137)</f>
        <v>185</v>
      </c>
    </row>
    <row r="138" spans="1:11" ht="15" x14ac:dyDescent="0.25">
      <c r="A138" s="94">
        <v>2</v>
      </c>
      <c r="B138" s="125" t="s">
        <v>953</v>
      </c>
      <c r="C138" s="124">
        <v>33267</v>
      </c>
      <c r="D138" s="101">
        <v>30</v>
      </c>
      <c r="E138" s="124">
        <v>40</v>
      </c>
      <c r="F138" s="115">
        <v>0</v>
      </c>
      <c r="G138" s="115">
        <v>41</v>
      </c>
      <c r="H138" s="115">
        <v>40</v>
      </c>
      <c r="I138" s="115"/>
      <c r="J138" s="116"/>
      <c r="K138" s="117">
        <f t="shared" si="6"/>
        <v>121</v>
      </c>
    </row>
    <row r="139" spans="1:11" ht="15" x14ac:dyDescent="0.25">
      <c r="A139" s="94">
        <v>3</v>
      </c>
      <c r="B139" s="125" t="s">
        <v>954</v>
      </c>
      <c r="C139" s="124">
        <v>33530</v>
      </c>
      <c r="D139" s="124">
        <v>42</v>
      </c>
      <c r="E139" s="124">
        <v>36</v>
      </c>
      <c r="F139" s="115">
        <v>40</v>
      </c>
      <c r="G139" s="115">
        <v>37</v>
      </c>
      <c r="H139" s="115"/>
      <c r="I139" s="115"/>
      <c r="J139" s="116"/>
      <c r="K139" s="117">
        <f t="shared" si="6"/>
        <v>113</v>
      </c>
    </row>
    <row r="140" spans="1:11" ht="15" x14ac:dyDescent="0.25">
      <c r="A140" s="94">
        <v>4</v>
      </c>
      <c r="B140" s="125" t="s">
        <v>955</v>
      </c>
      <c r="C140" s="124">
        <v>20699</v>
      </c>
      <c r="D140" s="124">
        <v>111</v>
      </c>
      <c r="E140" s="101"/>
      <c r="F140" s="115">
        <v>44</v>
      </c>
      <c r="G140" s="115">
        <v>40</v>
      </c>
      <c r="H140" s="115">
        <v>19</v>
      </c>
      <c r="I140" s="115"/>
      <c r="J140" s="116"/>
      <c r="K140" s="117">
        <f t="shared" si="6"/>
        <v>103</v>
      </c>
    </row>
    <row r="141" spans="1:11" ht="15" x14ac:dyDescent="0.25">
      <c r="A141" s="94">
        <v>5</v>
      </c>
      <c r="B141" s="125" t="s">
        <v>947</v>
      </c>
      <c r="C141" s="122" t="s">
        <v>956</v>
      </c>
      <c r="D141" s="101">
        <v>51</v>
      </c>
      <c r="E141" s="124">
        <v>50</v>
      </c>
      <c r="F141" s="115">
        <v>0</v>
      </c>
      <c r="G141" s="115">
        <v>25</v>
      </c>
      <c r="H141" s="115"/>
      <c r="I141" s="115"/>
      <c r="J141" s="116"/>
      <c r="K141" s="117">
        <f t="shared" si="6"/>
        <v>75</v>
      </c>
    </row>
    <row r="142" spans="1:11" ht="15" x14ac:dyDescent="0.25">
      <c r="A142" s="94">
        <v>6</v>
      </c>
      <c r="B142" s="125" t="s">
        <v>945</v>
      </c>
      <c r="C142" s="124">
        <v>1137</v>
      </c>
      <c r="D142" s="101" t="s">
        <v>957</v>
      </c>
      <c r="E142" s="101">
        <v>44</v>
      </c>
      <c r="F142" s="115">
        <v>0</v>
      </c>
      <c r="G142" s="115"/>
      <c r="H142" s="115"/>
      <c r="I142" s="115"/>
      <c r="J142" s="116"/>
      <c r="K142" s="117">
        <f t="shared" si="6"/>
        <v>44</v>
      </c>
    </row>
    <row r="143" spans="1:11" ht="15.75" thickBot="1" x14ac:dyDescent="0.3">
      <c r="A143" s="96">
        <v>7</v>
      </c>
      <c r="B143" s="126" t="s">
        <v>958</v>
      </c>
      <c r="C143" s="112" t="s">
        <v>959</v>
      </c>
      <c r="D143" s="111">
        <v>22</v>
      </c>
      <c r="E143" s="111">
        <v>0</v>
      </c>
      <c r="F143" s="118"/>
      <c r="G143" s="118"/>
      <c r="H143" s="118">
        <v>44</v>
      </c>
      <c r="I143" s="118"/>
      <c r="J143" s="119"/>
      <c r="K143" s="120">
        <f t="shared" si="6"/>
        <v>44</v>
      </c>
    </row>
    <row r="144" spans="1:11" ht="15" thickBot="1" x14ac:dyDescent="0.25"/>
    <row r="145" spans="1:11" ht="15" x14ac:dyDescent="0.25">
      <c r="A145" s="200" t="s">
        <v>960</v>
      </c>
      <c r="B145" s="201"/>
      <c r="C145" s="201"/>
      <c r="D145" s="201"/>
      <c r="E145" s="201"/>
      <c r="F145" s="201"/>
      <c r="G145" s="201"/>
      <c r="H145" s="201"/>
      <c r="I145" s="201"/>
      <c r="J145" s="201"/>
      <c r="K145" s="202"/>
    </row>
    <row r="146" spans="1:11" ht="15" customHeight="1" x14ac:dyDescent="0.2">
      <c r="A146" s="203" t="s">
        <v>828</v>
      </c>
      <c r="B146" s="204" t="s">
        <v>829</v>
      </c>
      <c r="C146" s="205" t="s">
        <v>830</v>
      </c>
      <c r="D146" s="205" t="s">
        <v>831</v>
      </c>
      <c r="E146" s="195" t="s">
        <v>999</v>
      </c>
      <c r="F146" s="197" t="s">
        <v>998</v>
      </c>
      <c r="G146" s="197" t="s">
        <v>832</v>
      </c>
      <c r="H146" s="197" t="s">
        <v>833</v>
      </c>
      <c r="I146" s="197" t="s">
        <v>834</v>
      </c>
      <c r="J146" s="197" t="s">
        <v>1000</v>
      </c>
      <c r="K146" s="199" t="s">
        <v>835</v>
      </c>
    </row>
    <row r="147" spans="1:11" ht="12.75" x14ac:dyDescent="0.2">
      <c r="A147" s="203"/>
      <c r="B147" s="204"/>
      <c r="C147" s="205"/>
      <c r="D147" s="205"/>
      <c r="E147" s="196"/>
      <c r="F147" s="198"/>
      <c r="G147" s="198"/>
      <c r="H147" s="198"/>
      <c r="I147" s="198"/>
      <c r="J147" s="198"/>
      <c r="K147" s="199"/>
    </row>
    <row r="148" spans="1:11" ht="15" x14ac:dyDescent="0.25">
      <c r="A148" s="98">
        <v>1</v>
      </c>
      <c r="B148" s="102" t="s">
        <v>951</v>
      </c>
      <c r="C148" s="100" t="s">
        <v>952</v>
      </c>
      <c r="D148" s="101">
        <v>95</v>
      </c>
      <c r="E148" s="124">
        <v>42</v>
      </c>
      <c r="F148" s="115">
        <v>47</v>
      </c>
      <c r="G148" s="115">
        <v>44</v>
      </c>
      <c r="H148" s="115">
        <v>45</v>
      </c>
      <c r="I148" s="115"/>
      <c r="J148" s="116"/>
      <c r="K148" s="117">
        <f t="shared" ref="K148:K164" si="7">SUM(F148+I148+E148+G148+H148)</f>
        <v>178</v>
      </c>
    </row>
    <row r="149" spans="1:11" ht="15" x14ac:dyDescent="0.25">
      <c r="A149" s="98">
        <v>2</v>
      </c>
      <c r="B149" s="125" t="s">
        <v>955</v>
      </c>
      <c r="C149" s="124">
        <v>20699</v>
      </c>
      <c r="D149" s="124">
        <v>111</v>
      </c>
      <c r="E149" s="124">
        <v>39</v>
      </c>
      <c r="F149" s="115">
        <v>38</v>
      </c>
      <c r="G149" s="115">
        <v>40</v>
      </c>
      <c r="H149" s="115">
        <v>39</v>
      </c>
      <c r="I149" s="115"/>
      <c r="J149" s="116"/>
      <c r="K149" s="117">
        <f t="shared" si="7"/>
        <v>156</v>
      </c>
    </row>
    <row r="150" spans="1:11" ht="15" x14ac:dyDescent="0.25">
      <c r="A150" s="98">
        <v>3</v>
      </c>
      <c r="B150" s="135" t="s">
        <v>961</v>
      </c>
      <c r="C150" s="124">
        <v>4623</v>
      </c>
      <c r="D150" s="124">
        <v>44</v>
      </c>
      <c r="E150" s="124">
        <v>50</v>
      </c>
      <c r="F150" s="115">
        <v>25</v>
      </c>
      <c r="G150" s="115">
        <v>50</v>
      </c>
      <c r="H150" s="115"/>
      <c r="I150" s="115"/>
      <c r="J150" s="116"/>
      <c r="K150" s="117">
        <f t="shared" si="7"/>
        <v>125</v>
      </c>
    </row>
    <row r="151" spans="1:11" ht="15" x14ac:dyDescent="0.25">
      <c r="A151" s="98">
        <v>4</v>
      </c>
      <c r="B151" s="135" t="s">
        <v>850</v>
      </c>
      <c r="C151" s="124">
        <v>319857</v>
      </c>
      <c r="D151" s="124">
        <v>25</v>
      </c>
      <c r="E151" s="101">
        <v>31</v>
      </c>
      <c r="F151" s="115">
        <v>33</v>
      </c>
      <c r="G151" s="115">
        <v>33</v>
      </c>
      <c r="H151" s="115">
        <v>15</v>
      </c>
      <c r="I151" s="115"/>
      <c r="J151" s="116"/>
      <c r="K151" s="117">
        <f t="shared" si="7"/>
        <v>112</v>
      </c>
    </row>
    <row r="152" spans="1:11" ht="15" x14ac:dyDescent="0.25">
      <c r="A152" s="98">
        <v>5</v>
      </c>
      <c r="B152" s="121" t="s">
        <v>962</v>
      </c>
      <c r="C152" s="133">
        <v>31849</v>
      </c>
      <c r="D152" s="101">
        <v>97</v>
      </c>
      <c r="E152" s="101">
        <v>0</v>
      </c>
      <c r="F152" s="115">
        <v>35</v>
      </c>
      <c r="G152" s="115">
        <v>38</v>
      </c>
      <c r="H152" s="115">
        <v>35</v>
      </c>
      <c r="I152" s="115"/>
      <c r="J152" s="116"/>
      <c r="K152" s="117">
        <f t="shared" si="7"/>
        <v>108</v>
      </c>
    </row>
    <row r="153" spans="1:11" ht="15" x14ac:dyDescent="0.25">
      <c r="A153" s="98">
        <v>6</v>
      </c>
      <c r="B153" s="125" t="s">
        <v>963</v>
      </c>
      <c r="C153" s="124">
        <v>35559</v>
      </c>
      <c r="D153" s="124">
        <v>216</v>
      </c>
      <c r="E153" s="124">
        <v>31</v>
      </c>
      <c r="F153" s="115"/>
      <c r="G153" s="115">
        <v>36</v>
      </c>
      <c r="H153" s="115">
        <v>33</v>
      </c>
      <c r="I153" s="115"/>
      <c r="J153" s="116"/>
      <c r="K153" s="117">
        <f t="shared" si="7"/>
        <v>100</v>
      </c>
    </row>
    <row r="154" spans="1:11" ht="15" x14ac:dyDescent="0.25">
      <c r="A154" s="98">
        <v>7</v>
      </c>
      <c r="B154" s="135" t="s">
        <v>964</v>
      </c>
      <c r="C154" s="124">
        <v>11164</v>
      </c>
      <c r="D154" s="124">
        <v>40</v>
      </c>
      <c r="E154" s="124">
        <v>40</v>
      </c>
      <c r="F154" s="115">
        <v>42</v>
      </c>
      <c r="G154" s="115"/>
      <c r="H154" s="115"/>
      <c r="I154" s="115"/>
      <c r="J154" s="116"/>
      <c r="K154" s="117">
        <f t="shared" si="7"/>
        <v>82</v>
      </c>
    </row>
    <row r="155" spans="1:11" ht="15" x14ac:dyDescent="0.25">
      <c r="A155" s="98">
        <v>8</v>
      </c>
      <c r="B155" s="125" t="s">
        <v>965</v>
      </c>
      <c r="C155" s="124">
        <v>34403</v>
      </c>
      <c r="D155" s="124">
        <v>52</v>
      </c>
      <c r="E155" s="124">
        <v>37</v>
      </c>
      <c r="F155" s="115"/>
      <c r="G155" s="115"/>
      <c r="H155" s="115">
        <v>41</v>
      </c>
      <c r="I155" s="115"/>
      <c r="J155" s="116"/>
      <c r="K155" s="117">
        <f t="shared" si="7"/>
        <v>78</v>
      </c>
    </row>
    <row r="156" spans="1:11" ht="15" x14ac:dyDescent="0.25">
      <c r="A156" s="98">
        <v>9</v>
      </c>
      <c r="B156" s="125" t="s">
        <v>848</v>
      </c>
      <c r="C156" s="124">
        <v>37254</v>
      </c>
      <c r="D156" s="124">
        <v>51</v>
      </c>
      <c r="E156" s="124">
        <v>0</v>
      </c>
      <c r="F156" s="115"/>
      <c r="G156" s="115">
        <v>33</v>
      </c>
      <c r="H156" s="115">
        <v>37</v>
      </c>
      <c r="I156" s="115"/>
      <c r="J156" s="116"/>
      <c r="K156" s="117">
        <f t="shared" si="7"/>
        <v>70</v>
      </c>
    </row>
    <row r="157" spans="1:11" ht="15" x14ac:dyDescent="0.25">
      <c r="A157" s="98">
        <v>10</v>
      </c>
      <c r="B157" s="125" t="s">
        <v>958</v>
      </c>
      <c r="C157" s="108" t="s">
        <v>959</v>
      </c>
      <c r="D157" s="101">
        <v>22</v>
      </c>
      <c r="E157" s="101">
        <v>0</v>
      </c>
      <c r="F157" s="115"/>
      <c r="G157" s="115"/>
      <c r="H157" s="115">
        <v>44</v>
      </c>
      <c r="I157" s="115"/>
      <c r="J157" s="116"/>
      <c r="K157" s="117">
        <f t="shared" si="7"/>
        <v>44</v>
      </c>
    </row>
    <row r="158" spans="1:11" ht="15" x14ac:dyDescent="0.25">
      <c r="A158" s="98">
        <v>11</v>
      </c>
      <c r="B158" s="135" t="s">
        <v>966</v>
      </c>
      <c r="C158" s="124">
        <v>33267</v>
      </c>
      <c r="D158" s="124">
        <v>30</v>
      </c>
      <c r="E158" s="124">
        <v>0</v>
      </c>
      <c r="F158" s="115">
        <v>38</v>
      </c>
      <c r="G158" s="115"/>
      <c r="H158" s="115"/>
      <c r="I158" s="115"/>
      <c r="J158" s="116"/>
      <c r="K158" s="117">
        <f t="shared" si="7"/>
        <v>38</v>
      </c>
    </row>
    <row r="159" spans="1:11" ht="15" x14ac:dyDescent="0.25">
      <c r="A159" s="98">
        <v>12</v>
      </c>
      <c r="B159" s="135" t="s">
        <v>967</v>
      </c>
      <c r="C159" s="124" t="s">
        <v>968</v>
      </c>
      <c r="D159" s="124" t="s">
        <v>969</v>
      </c>
      <c r="E159" s="124">
        <v>34</v>
      </c>
      <c r="F159" s="115"/>
      <c r="G159" s="115"/>
      <c r="H159" s="115"/>
      <c r="I159" s="115"/>
      <c r="J159" s="116"/>
      <c r="K159" s="117">
        <f t="shared" si="7"/>
        <v>34</v>
      </c>
    </row>
    <row r="160" spans="1:11" ht="15" x14ac:dyDescent="0.25">
      <c r="A160" s="98">
        <v>13</v>
      </c>
      <c r="B160" s="102" t="s">
        <v>846</v>
      </c>
      <c r="C160" s="100" t="s">
        <v>847</v>
      </c>
      <c r="D160" s="101">
        <v>35</v>
      </c>
      <c r="E160" s="124"/>
      <c r="F160" s="115"/>
      <c r="G160" s="115"/>
      <c r="H160" s="115">
        <v>29</v>
      </c>
      <c r="I160" s="115"/>
      <c r="J160" s="116"/>
      <c r="K160" s="117">
        <f t="shared" si="7"/>
        <v>29</v>
      </c>
    </row>
    <row r="161" spans="1:11" ht="15" x14ac:dyDescent="0.25">
      <c r="A161" s="98">
        <v>14</v>
      </c>
      <c r="B161" s="135" t="s">
        <v>970</v>
      </c>
      <c r="C161" s="124" t="s">
        <v>897</v>
      </c>
      <c r="D161" s="124">
        <v>93</v>
      </c>
      <c r="E161" s="124">
        <v>0</v>
      </c>
      <c r="F161" s="115"/>
      <c r="G161" s="115"/>
      <c r="H161" s="115"/>
      <c r="I161" s="115"/>
      <c r="J161" s="116"/>
      <c r="K161" s="117">
        <f t="shared" si="7"/>
        <v>0</v>
      </c>
    </row>
    <row r="162" spans="1:11" ht="15" x14ac:dyDescent="0.25">
      <c r="A162" s="98">
        <v>15</v>
      </c>
      <c r="B162" s="125" t="s">
        <v>971</v>
      </c>
      <c r="C162" s="133">
        <v>37382</v>
      </c>
      <c r="D162" s="124">
        <v>12</v>
      </c>
      <c r="E162" s="124">
        <v>0</v>
      </c>
      <c r="F162" s="115"/>
      <c r="G162" s="115"/>
      <c r="H162" s="115"/>
      <c r="I162" s="115"/>
      <c r="J162" s="116"/>
      <c r="K162" s="117">
        <f t="shared" si="7"/>
        <v>0</v>
      </c>
    </row>
    <row r="163" spans="1:11" ht="15" x14ac:dyDescent="0.25">
      <c r="A163" s="98">
        <v>16</v>
      </c>
      <c r="B163" s="125" t="s">
        <v>972</v>
      </c>
      <c r="C163" s="104">
        <v>37857</v>
      </c>
      <c r="D163" s="124">
        <v>27</v>
      </c>
      <c r="E163" s="124">
        <v>0</v>
      </c>
      <c r="F163" s="115"/>
      <c r="G163" s="115"/>
      <c r="H163" s="115"/>
      <c r="I163" s="115"/>
      <c r="J163" s="116"/>
      <c r="K163" s="117">
        <f t="shared" si="7"/>
        <v>0</v>
      </c>
    </row>
    <row r="164" spans="1:11" ht="15.75" thickBot="1" x14ac:dyDescent="0.3">
      <c r="A164" s="99">
        <v>17</v>
      </c>
      <c r="B164" s="136" t="s">
        <v>848</v>
      </c>
      <c r="C164" s="127">
        <v>37254</v>
      </c>
      <c r="D164" s="127">
        <v>51</v>
      </c>
      <c r="E164" s="127">
        <v>0</v>
      </c>
      <c r="F164" s="118"/>
      <c r="G164" s="118"/>
      <c r="H164" s="118"/>
      <c r="I164" s="118"/>
      <c r="J164" s="119"/>
      <c r="K164" s="120">
        <f t="shared" si="7"/>
        <v>0</v>
      </c>
    </row>
    <row r="165" spans="1:11" ht="15" thickBot="1" x14ac:dyDescent="0.25"/>
    <row r="166" spans="1:11" ht="15" x14ac:dyDescent="0.25">
      <c r="A166" s="200" t="s">
        <v>973</v>
      </c>
      <c r="B166" s="201"/>
      <c r="C166" s="201"/>
      <c r="D166" s="201"/>
      <c r="E166" s="201"/>
      <c r="F166" s="201"/>
      <c r="G166" s="201"/>
      <c r="H166" s="201"/>
      <c r="I166" s="201"/>
      <c r="J166" s="201"/>
      <c r="K166" s="202"/>
    </row>
    <row r="167" spans="1:11" ht="15" customHeight="1" x14ac:dyDescent="0.2">
      <c r="A167" s="203" t="s">
        <v>828</v>
      </c>
      <c r="B167" s="204" t="s">
        <v>829</v>
      </c>
      <c r="C167" s="205" t="s">
        <v>830</v>
      </c>
      <c r="D167" s="205" t="s">
        <v>831</v>
      </c>
      <c r="E167" s="195" t="s">
        <v>999</v>
      </c>
      <c r="F167" s="197" t="s">
        <v>998</v>
      </c>
      <c r="G167" s="197" t="s">
        <v>832</v>
      </c>
      <c r="H167" s="197" t="s">
        <v>833</v>
      </c>
      <c r="I167" s="197" t="s">
        <v>834</v>
      </c>
      <c r="J167" s="197" t="s">
        <v>1000</v>
      </c>
      <c r="K167" s="199" t="s">
        <v>835</v>
      </c>
    </row>
    <row r="168" spans="1:11" ht="12.75" x14ac:dyDescent="0.2">
      <c r="A168" s="203"/>
      <c r="B168" s="204"/>
      <c r="C168" s="205"/>
      <c r="D168" s="205"/>
      <c r="E168" s="196"/>
      <c r="F168" s="198"/>
      <c r="G168" s="198"/>
      <c r="H168" s="198"/>
      <c r="I168" s="198"/>
      <c r="J168" s="198"/>
      <c r="K168" s="199"/>
    </row>
    <row r="169" spans="1:11" ht="15" x14ac:dyDescent="0.25">
      <c r="A169" s="113">
        <v>1</v>
      </c>
      <c r="B169" s="125" t="s">
        <v>974</v>
      </c>
      <c r="C169" s="124">
        <v>33264</v>
      </c>
      <c r="D169" s="124">
        <v>51</v>
      </c>
      <c r="E169" s="101">
        <v>50</v>
      </c>
      <c r="F169" s="115">
        <v>50</v>
      </c>
      <c r="G169" s="115">
        <v>50</v>
      </c>
      <c r="H169" s="115">
        <v>50</v>
      </c>
      <c r="I169" s="115"/>
      <c r="J169" s="116"/>
      <c r="K169" s="117">
        <f t="shared" ref="K169:K176" si="8">SUM(F169+I169+E169+G169+H169)</f>
        <v>200</v>
      </c>
    </row>
    <row r="170" spans="1:11" ht="15" x14ac:dyDescent="0.25">
      <c r="A170" s="113">
        <v>2</v>
      </c>
      <c r="B170" s="125" t="s">
        <v>975</v>
      </c>
      <c r="C170" s="124">
        <v>29951</v>
      </c>
      <c r="D170" s="124">
        <v>17</v>
      </c>
      <c r="E170" s="124">
        <v>44</v>
      </c>
      <c r="F170" s="115">
        <v>44</v>
      </c>
      <c r="G170" s="115">
        <v>44</v>
      </c>
      <c r="H170" s="115"/>
      <c r="I170" s="115"/>
      <c r="J170" s="116"/>
      <c r="K170" s="117">
        <f t="shared" si="8"/>
        <v>132</v>
      </c>
    </row>
    <row r="171" spans="1:11" ht="15" x14ac:dyDescent="0.25">
      <c r="A171" s="113">
        <v>3</v>
      </c>
      <c r="B171" s="125" t="s">
        <v>976</v>
      </c>
      <c r="C171" s="124">
        <v>23117</v>
      </c>
      <c r="D171" s="124">
        <v>11</v>
      </c>
      <c r="E171" s="124">
        <v>40</v>
      </c>
      <c r="F171" s="115">
        <v>40</v>
      </c>
      <c r="G171" s="115">
        <v>39</v>
      </c>
      <c r="H171" s="115"/>
      <c r="I171" s="115"/>
      <c r="J171" s="116"/>
      <c r="K171" s="117">
        <f t="shared" si="8"/>
        <v>119</v>
      </c>
    </row>
    <row r="172" spans="1:11" ht="15" x14ac:dyDescent="0.25">
      <c r="A172" s="113">
        <v>4</v>
      </c>
      <c r="B172" s="125" t="s">
        <v>977</v>
      </c>
      <c r="C172" s="124">
        <v>319855</v>
      </c>
      <c r="D172" s="124">
        <v>92</v>
      </c>
      <c r="E172" s="124"/>
      <c r="F172" s="115">
        <v>19</v>
      </c>
      <c r="G172" s="115">
        <v>36</v>
      </c>
      <c r="H172" s="115">
        <v>22</v>
      </c>
      <c r="I172" s="115"/>
      <c r="J172" s="116"/>
      <c r="K172" s="117">
        <f t="shared" si="8"/>
        <v>77</v>
      </c>
    </row>
    <row r="173" spans="1:11" ht="15" x14ac:dyDescent="0.25">
      <c r="A173" s="113">
        <v>5</v>
      </c>
      <c r="B173" s="125" t="s">
        <v>978</v>
      </c>
      <c r="C173" s="124">
        <v>31324</v>
      </c>
      <c r="D173" s="124">
        <v>18</v>
      </c>
      <c r="E173" s="101">
        <v>37</v>
      </c>
      <c r="F173" s="115"/>
      <c r="G173" s="115">
        <v>39</v>
      </c>
      <c r="H173" s="115"/>
      <c r="I173" s="115"/>
      <c r="J173" s="116"/>
      <c r="K173" s="117">
        <f t="shared" si="8"/>
        <v>76</v>
      </c>
    </row>
    <row r="174" spans="1:11" ht="15" x14ac:dyDescent="0.25">
      <c r="A174" s="113">
        <v>6</v>
      </c>
      <c r="B174" s="125" t="s">
        <v>962</v>
      </c>
      <c r="C174" s="124">
        <v>31809</v>
      </c>
      <c r="D174" s="124">
        <v>97</v>
      </c>
      <c r="E174" s="124">
        <v>37</v>
      </c>
      <c r="F174" s="115"/>
      <c r="G174" s="115"/>
      <c r="H174" s="115"/>
      <c r="I174" s="115"/>
      <c r="J174" s="116"/>
      <c r="K174" s="117">
        <f t="shared" si="8"/>
        <v>37</v>
      </c>
    </row>
    <row r="175" spans="1:11" ht="15" x14ac:dyDescent="0.25">
      <c r="A175" s="113">
        <v>7</v>
      </c>
      <c r="B175" s="137" t="s">
        <v>979</v>
      </c>
      <c r="C175" s="124" t="s">
        <v>897</v>
      </c>
      <c r="D175" s="124">
        <v>37</v>
      </c>
      <c r="E175" s="124"/>
      <c r="F175" s="115"/>
      <c r="G175" s="115"/>
      <c r="H175" s="115"/>
      <c r="I175" s="115"/>
      <c r="J175" s="116"/>
      <c r="K175" s="117">
        <f t="shared" si="8"/>
        <v>0</v>
      </c>
    </row>
    <row r="176" spans="1:11" ht="15.75" thickBot="1" x14ac:dyDescent="0.3">
      <c r="A176" s="114">
        <v>8</v>
      </c>
      <c r="B176" s="126" t="s">
        <v>980</v>
      </c>
      <c r="C176" s="127">
        <v>33096</v>
      </c>
      <c r="D176" s="127">
        <v>61</v>
      </c>
      <c r="E176" s="111">
        <v>0</v>
      </c>
      <c r="F176" s="118"/>
      <c r="G176" s="118"/>
      <c r="H176" s="118"/>
      <c r="I176" s="118"/>
      <c r="J176" s="119"/>
      <c r="K176" s="120">
        <f t="shared" si="8"/>
        <v>0</v>
      </c>
    </row>
    <row r="177" spans="1:11" ht="15" thickBot="1" x14ac:dyDescent="0.25"/>
    <row r="178" spans="1:11" ht="15" x14ac:dyDescent="0.25">
      <c r="A178" s="200" t="s">
        <v>981</v>
      </c>
      <c r="B178" s="201"/>
      <c r="C178" s="201"/>
      <c r="D178" s="201"/>
      <c r="E178" s="201"/>
      <c r="F178" s="201"/>
      <c r="G178" s="201"/>
      <c r="H178" s="201"/>
      <c r="I178" s="201"/>
      <c r="J178" s="201"/>
      <c r="K178" s="202"/>
    </row>
    <row r="179" spans="1:11" ht="15" customHeight="1" x14ac:dyDescent="0.2">
      <c r="A179" s="203" t="s">
        <v>828</v>
      </c>
      <c r="B179" s="204" t="s">
        <v>829</v>
      </c>
      <c r="C179" s="205" t="s">
        <v>830</v>
      </c>
      <c r="D179" s="205" t="s">
        <v>831</v>
      </c>
      <c r="E179" s="195" t="s">
        <v>999</v>
      </c>
      <c r="F179" s="197" t="s">
        <v>998</v>
      </c>
      <c r="G179" s="197" t="s">
        <v>832</v>
      </c>
      <c r="H179" s="197" t="s">
        <v>833</v>
      </c>
      <c r="I179" s="197" t="s">
        <v>834</v>
      </c>
      <c r="J179" s="197" t="s">
        <v>1000</v>
      </c>
      <c r="K179" s="199" t="s">
        <v>835</v>
      </c>
    </row>
    <row r="180" spans="1:11" ht="12.75" x14ac:dyDescent="0.2">
      <c r="A180" s="203"/>
      <c r="B180" s="204"/>
      <c r="C180" s="205"/>
      <c r="D180" s="205"/>
      <c r="E180" s="196"/>
      <c r="F180" s="198"/>
      <c r="G180" s="198"/>
      <c r="H180" s="198"/>
      <c r="I180" s="198"/>
      <c r="J180" s="198"/>
      <c r="K180" s="199"/>
    </row>
    <row r="181" spans="1:11" ht="15" x14ac:dyDescent="0.25">
      <c r="A181" s="98">
        <v>1</v>
      </c>
      <c r="B181" s="125" t="s">
        <v>982</v>
      </c>
      <c r="C181" s="124">
        <v>3134</v>
      </c>
      <c r="D181" s="100" t="s">
        <v>983</v>
      </c>
      <c r="E181" s="124">
        <v>50</v>
      </c>
      <c r="F181" s="115">
        <v>50</v>
      </c>
      <c r="G181" s="115">
        <v>50</v>
      </c>
      <c r="H181" s="115">
        <v>50</v>
      </c>
      <c r="I181" s="115"/>
      <c r="J181" s="116"/>
      <c r="K181" s="117">
        <f t="shared" ref="K181:K188" si="9">SUM(F181+I181+E181+G181+H181)</f>
        <v>200</v>
      </c>
    </row>
    <row r="182" spans="1:11" ht="15" x14ac:dyDescent="0.25">
      <c r="A182" s="98">
        <v>2</v>
      </c>
      <c r="B182" s="125" t="s">
        <v>984</v>
      </c>
      <c r="C182" s="124">
        <v>31925</v>
      </c>
      <c r="D182" s="101">
        <v>7</v>
      </c>
      <c r="E182" s="124">
        <v>38</v>
      </c>
      <c r="F182" s="115">
        <v>40</v>
      </c>
      <c r="G182" s="115">
        <v>38</v>
      </c>
      <c r="H182" s="115">
        <v>44</v>
      </c>
      <c r="I182" s="115"/>
      <c r="J182" s="116"/>
      <c r="K182" s="117">
        <f t="shared" si="9"/>
        <v>160</v>
      </c>
    </row>
    <row r="183" spans="1:11" ht="15" x14ac:dyDescent="0.25">
      <c r="A183" s="98">
        <v>3</v>
      </c>
      <c r="B183" s="125" t="s">
        <v>985</v>
      </c>
      <c r="C183" s="124">
        <v>319088</v>
      </c>
      <c r="D183" s="101">
        <v>27</v>
      </c>
      <c r="E183" s="101">
        <v>38</v>
      </c>
      <c r="F183" s="115">
        <v>42</v>
      </c>
      <c r="G183" s="115">
        <v>42</v>
      </c>
      <c r="H183" s="115">
        <v>37</v>
      </c>
      <c r="I183" s="115"/>
      <c r="J183" s="116"/>
      <c r="K183" s="117">
        <f t="shared" si="9"/>
        <v>159</v>
      </c>
    </row>
    <row r="184" spans="1:11" ht="15" x14ac:dyDescent="0.25">
      <c r="A184" s="98">
        <v>4</v>
      </c>
      <c r="B184" s="125" t="s">
        <v>986</v>
      </c>
      <c r="C184" s="124">
        <v>28274</v>
      </c>
      <c r="D184" s="100" t="s">
        <v>987</v>
      </c>
      <c r="E184" s="101">
        <v>44</v>
      </c>
      <c r="F184" s="115">
        <v>39</v>
      </c>
      <c r="G184" s="115">
        <v>42</v>
      </c>
      <c r="H184" s="115"/>
      <c r="I184" s="115"/>
      <c r="J184" s="116"/>
      <c r="K184" s="117">
        <f t="shared" si="9"/>
        <v>125</v>
      </c>
    </row>
    <row r="185" spans="1:11" ht="15" x14ac:dyDescent="0.25">
      <c r="A185" s="98">
        <v>5</v>
      </c>
      <c r="B185" s="125" t="s">
        <v>988</v>
      </c>
      <c r="C185" s="123" t="s">
        <v>989</v>
      </c>
      <c r="D185" s="101">
        <v>109</v>
      </c>
      <c r="E185" s="124"/>
      <c r="F185" s="115">
        <v>37</v>
      </c>
      <c r="G185" s="115">
        <v>36</v>
      </c>
      <c r="H185" s="115">
        <v>37</v>
      </c>
      <c r="I185" s="115"/>
      <c r="J185" s="116"/>
      <c r="K185" s="117">
        <f t="shared" si="9"/>
        <v>110</v>
      </c>
    </row>
    <row r="186" spans="1:11" ht="15" x14ac:dyDescent="0.25">
      <c r="A186" s="98">
        <v>6</v>
      </c>
      <c r="B186" s="125" t="s">
        <v>990</v>
      </c>
      <c r="C186" s="124">
        <v>33699</v>
      </c>
      <c r="D186" s="124">
        <v>27</v>
      </c>
      <c r="E186" s="101">
        <v>48</v>
      </c>
      <c r="F186" s="115"/>
      <c r="G186" s="115">
        <v>34</v>
      </c>
      <c r="H186" s="115"/>
      <c r="I186" s="115"/>
      <c r="J186" s="116"/>
      <c r="K186" s="117">
        <f t="shared" si="9"/>
        <v>82</v>
      </c>
    </row>
    <row r="187" spans="1:11" ht="15" x14ac:dyDescent="0.25">
      <c r="A187" s="98">
        <v>7</v>
      </c>
      <c r="B187" s="125" t="s">
        <v>991</v>
      </c>
      <c r="C187" s="124">
        <v>35636</v>
      </c>
      <c r="D187" s="101">
        <v>617</v>
      </c>
      <c r="E187" s="124"/>
      <c r="F187" s="115"/>
      <c r="G187" s="115">
        <v>32</v>
      </c>
      <c r="H187" s="115">
        <v>38</v>
      </c>
      <c r="I187" s="115"/>
      <c r="J187" s="116"/>
      <c r="K187" s="117">
        <f t="shared" si="9"/>
        <v>70</v>
      </c>
    </row>
    <row r="188" spans="1:11" ht="15.75" thickBot="1" x14ac:dyDescent="0.3">
      <c r="A188" s="99">
        <v>8</v>
      </c>
      <c r="B188" s="126" t="s">
        <v>992</v>
      </c>
      <c r="C188" s="127">
        <v>35022</v>
      </c>
      <c r="D188" s="127">
        <v>7</v>
      </c>
      <c r="E188" s="127"/>
      <c r="F188" s="118">
        <v>34</v>
      </c>
      <c r="G188" s="118"/>
      <c r="H188" s="118">
        <v>36</v>
      </c>
      <c r="I188" s="118"/>
      <c r="J188" s="119"/>
      <c r="K188" s="120">
        <f t="shared" si="9"/>
        <v>70</v>
      </c>
    </row>
    <row r="189" spans="1:11" ht="15" thickBot="1" x14ac:dyDescent="0.25"/>
    <row r="190" spans="1:11" ht="15" x14ac:dyDescent="0.25">
      <c r="A190" s="200" t="s">
        <v>993</v>
      </c>
      <c r="B190" s="201"/>
      <c r="C190" s="201"/>
      <c r="D190" s="201"/>
      <c r="E190" s="201"/>
      <c r="F190" s="201"/>
      <c r="G190" s="201"/>
      <c r="H190" s="201"/>
      <c r="I190" s="201"/>
      <c r="J190" s="201"/>
      <c r="K190" s="202"/>
    </row>
    <row r="191" spans="1:11" ht="15" customHeight="1" x14ac:dyDescent="0.2">
      <c r="A191" s="203" t="s">
        <v>828</v>
      </c>
      <c r="B191" s="204" t="s">
        <v>829</v>
      </c>
      <c r="C191" s="205" t="s">
        <v>830</v>
      </c>
      <c r="D191" s="205" t="s">
        <v>831</v>
      </c>
      <c r="E191" s="195" t="s">
        <v>999</v>
      </c>
      <c r="F191" s="197" t="s">
        <v>998</v>
      </c>
      <c r="G191" s="197" t="s">
        <v>832</v>
      </c>
      <c r="H191" s="197" t="s">
        <v>833</v>
      </c>
      <c r="I191" s="197" t="s">
        <v>834</v>
      </c>
      <c r="J191" s="197" t="s">
        <v>1000</v>
      </c>
      <c r="K191" s="199" t="s">
        <v>835</v>
      </c>
    </row>
    <row r="192" spans="1:11" ht="12.75" x14ac:dyDescent="0.2">
      <c r="A192" s="203"/>
      <c r="B192" s="204"/>
      <c r="C192" s="205"/>
      <c r="D192" s="205"/>
      <c r="E192" s="196"/>
      <c r="F192" s="198"/>
      <c r="G192" s="198"/>
      <c r="H192" s="198"/>
      <c r="I192" s="198"/>
      <c r="J192" s="198"/>
      <c r="K192" s="199"/>
    </row>
    <row r="193" spans="1:11" ht="15" x14ac:dyDescent="0.25">
      <c r="A193" s="98">
        <v>1</v>
      </c>
      <c r="B193" s="125" t="s">
        <v>992</v>
      </c>
      <c r="C193" s="124">
        <v>35022</v>
      </c>
      <c r="D193" s="124">
        <v>7</v>
      </c>
      <c r="E193" s="124">
        <v>44</v>
      </c>
      <c r="F193" s="115">
        <v>44</v>
      </c>
      <c r="G193" s="115">
        <v>40</v>
      </c>
      <c r="H193" s="115">
        <v>50</v>
      </c>
      <c r="I193" s="116"/>
      <c r="J193" s="116"/>
      <c r="K193" s="117">
        <f t="shared" ref="K193:K198" si="10">SUM(F193+I193+E193+G193+H193)</f>
        <v>178</v>
      </c>
    </row>
    <row r="194" spans="1:11" ht="15" x14ac:dyDescent="0.25">
      <c r="A194" s="98">
        <v>2</v>
      </c>
      <c r="B194" s="125" t="s">
        <v>988</v>
      </c>
      <c r="C194" s="123" t="s">
        <v>989</v>
      </c>
      <c r="D194" s="101">
        <v>109</v>
      </c>
      <c r="E194" s="101">
        <v>50</v>
      </c>
      <c r="F194" s="115">
        <v>50</v>
      </c>
      <c r="G194" s="115">
        <v>50</v>
      </c>
      <c r="H194" s="116"/>
      <c r="I194" s="116"/>
      <c r="J194" s="116"/>
      <c r="K194" s="117">
        <f t="shared" si="10"/>
        <v>150</v>
      </c>
    </row>
    <row r="195" spans="1:11" ht="15" x14ac:dyDescent="0.25">
      <c r="A195" s="98">
        <v>3</v>
      </c>
      <c r="B195" s="125" t="s">
        <v>994</v>
      </c>
      <c r="C195" s="124">
        <v>37263</v>
      </c>
      <c r="D195" s="124">
        <v>6</v>
      </c>
      <c r="E195" s="124"/>
      <c r="F195" s="116"/>
      <c r="G195" s="115">
        <v>38</v>
      </c>
      <c r="H195" s="115">
        <v>44</v>
      </c>
      <c r="I195" s="116"/>
      <c r="J195" s="116"/>
      <c r="K195" s="117">
        <f t="shared" si="10"/>
        <v>82</v>
      </c>
    </row>
    <row r="196" spans="1:11" ht="15" x14ac:dyDescent="0.25">
      <c r="A196" s="98">
        <v>4</v>
      </c>
      <c r="B196" s="121" t="s">
        <v>991</v>
      </c>
      <c r="C196" s="138">
        <v>35636</v>
      </c>
      <c r="D196" s="101">
        <v>22</v>
      </c>
      <c r="E196" s="101"/>
      <c r="F196" s="116"/>
      <c r="G196" s="115">
        <v>44</v>
      </c>
      <c r="H196" s="116"/>
      <c r="I196" s="116"/>
      <c r="J196" s="116"/>
      <c r="K196" s="117">
        <f t="shared" si="10"/>
        <v>44</v>
      </c>
    </row>
    <row r="197" spans="1:11" ht="15" x14ac:dyDescent="0.25">
      <c r="A197" s="98">
        <v>5</v>
      </c>
      <c r="B197" s="125" t="s">
        <v>995</v>
      </c>
      <c r="C197" s="104">
        <v>37856</v>
      </c>
      <c r="D197" s="124">
        <v>33</v>
      </c>
      <c r="E197" s="124"/>
      <c r="F197" s="116"/>
      <c r="G197" s="116"/>
      <c r="H197" s="115">
        <v>40</v>
      </c>
      <c r="I197" s="116"/>
      <c r="J197" s="116"/>
      <c r="K197" s="117">
        <f t="shared" si="10"/>
        <v>40</v>
      </c>
    </row>
    <row r="198" spans="1:11" ht="15.75" thickBot="1" x14ac:dyDescent="0.3">
      <c r="A198" s="99">
        <v>6</v>
      </c>
      <c r="B198" s="126" t="s">
        <v>996</v>
      </c>
      <c r="C198" s="127" t="s">
        <v>997</v>
      </c>
      <c r="D198" s="127">
        <v>14</v>
      </c>
      <c r="E198" s="127"/>
      <c r="F198" s="119"/>
      <c r="G198" s="119"/>
      <c r="H198" s="118">
        <v>14</v>
      </c>
      <c r="I198" s="119"/>
      <c r="J198" s="119"/>
      <c r="K198" s="120">
        <f t="shared" si="10"/>
        <v>14</v>
      </c>
    </row>
  </sheetData>
  <mergeCells count="169">
    <mergeCell ref="A1:K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K2:K3"/>
    <mergeCell ref="A6:K6"/>
    <mergeCell ref="A12:K12"/>
    <mergeCell ref="A13:A14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A19:K19"/>
    <mergeCell ref="A20:A21"/>
    <mergeCell ref="B20:B21"/>
    <mergeCell ref="C20:C21"/>
    <mergeCell ref="D20:D21"/>
    <mergeCell ref="F20:F21"/>
    <mergeCell ref="G20:G21"/>
    <mergeCell ref="G27:G28"/>
    <mergeCell ref="H27:H28"/>
    <mergeCell ref="I27:I28"/>
    <mergeCell ref="J27:J28"/>
    <mergeCell ref="K27:K28"/>
    <mergeCell ref="A43:K43"/>
    <mergeCell ref="H20:H21"/>
    <mergeCell ref="I20:I21"/>
    <mergeCell ref="J20:J21"/>
    <mergeCell ref="K20:K21"/>
    <mergeCell ref="A26:K26"/>
    <mergeCell ref="A27:A28"/>
    <mergeCell ref="B27:B28"/>
    <mergeCell ref="C27:C28"/>
    <mergeCell ref="D27:D28"/>
    <mergeCell ref="F27:F28"/>
    <mergeCell ref="G67:G68"/>
    <mergeCell ref="H67:H68"/>
    <mergeCell ref="I67:I68"/>
    <mergeCell ref="J67:J68"/>
    <mergeCell ref="K67:K68"/>
    <mergeCell ref="A83:K83"/>
    <mergeCell ref="E67:E68"/>
    <mergeCell ref="H44:H45"/>
    <mergeCell ref="I44:I45"/>
    <mergeCell ref="J44:J45"/>
    <mergeCell ref="K44:K45"/>
    <mergeCell ref="A66:K66"/>
    <mergeCell ref="A67:A68"/>
    <mergeCell ref="B67:B68"/>
    <mergeCell ref="C67:C68"/>
    <mergeCell ref="D67:D68"/>
    <mergeCell ref="F67:F68"/>
    <mergeCell ref="A44:A45"/>
    <mergeCell ref="B44:B45"/>
    <mergeCell ref="C44:C45"/>
    <mergeCell ref="D44:D45"/>
    <mergeCell ref="F44:F45"/>
    <mergeCell ref="G44:G45"/>
    <mergeCell ref="G105:G106"/>
    <mergeCell ref="H105:H106"/>
    <mergeCell ref="I105:I106"/>
    <mergeCell ref="J105:J106"/>
    <mergeCell ref="K105:K106"/>
    <mergeCell ref="A117:K117"/>
    <mergeCell ref="E105:E106"/>
    <mergeCell ref="H84:H85"/>
    <mergeCell ref="I84:I85"/>
    <mergeCell ref="J84:J85"/>
    <mergeCell ref="K84:K85"/>
    <mergeCell ref="A104:K104"/>
    <mergeCell ref="A105:A106"/>
    <mergeCell ref="B105:B106"/>
    <mergeCell ref="C105:C106"/>
    <mergeCell ref="D105:D106"/>
    <mergeCell ref="F105:F106"/>
    <mergeCell ref="A84:A85"/>
    <mergeCell ref="B84:B85"/>
    <mergeCell ref="C84:C85"/>
    <mergeCell ref="D84:D85"/>
    <mergeCell ref="F84:F85"/>
    <mergeCell ref="G84:G85"/>
    <mergeCell ref="E84:E85"/>
    <mergeCell ref="G135:G136"/>
    <mergeCell ref="H135:H136"/>
    <mergeCell ref="I135:I136"/>
    <mergeCell ref="J135:J136"/>
    <mergeCell ref="K135:K136"/>
    <mergeCell ref="A145:K145"/>
    <mergeCell ref="E135:E136"/>
    <mergeCell ref="H118:H119"/>
    <mergeCell ref="I118:I119"/>
    <mergeCell ref="J118:J119"/>
    <mergeCell ref="K118:K119"/>
    <mergeCell ref="A134:K134"/>
    <mergeCell ref="A135:A136"/>
    <mergeCell ref="B135:B136"/>
    <mergeCell ref="C135:C136"/>
    <mergeCell ref="D135:D136"/>
    <mergeCell ref="F135:F136"/>
    <mergeCell ref="A118:A119"/>
    <mergeCell ref="B118:B119"/>
    <mergeCell ref="C118:C119"/>
    <mergeCell ref="D118:D119"/>
    <mergeCell ref="F118:F119"/>
    <mergeCell ref="G118:G119"/>
    <mergeCell ref="E118:E119"/>
    <mergeCell ref="H146:H147"/>
    <mergeCell ref="I146:I147"/>
    <mergeCell ref="J146:J147"/>
    <mergeCell ref="K146:K147"/>
    <mergeCell ref="A166:K166"/>
    <mergeCell ref="A167:A168"/>
    <mergeCell ref="B167:B168"/>
    <mergeCell ref="C167:C168"/>
    <mergeCell ref="D167:D168"/>
    <mergeCell ref="F167:F168"/>
    <mergeCell ref="A146:A147"/>
    <mergeCell ref="B146:B147"/>
    <mergeCell ref="C146:C147"/>
    <mergeCell ref="D146:D147"/>
    <mergeCell ref="F146:F147"/>
    <mergeCell ref="G146:G147"/>
    <mergeCell ref="E146:E147"/>
    <mergeCell ref="D179:D180"/>
    <mergeCell ref="F179:F180"/>
    <mergeCell ref="G179:G180"/>
    <mergeCell ref="E179:E180"/>
    <mergeCell ref="G167:G168"/>
    <mergeCell ref="H167:H168"/>
    <mergeCell ref="I167:I168"/>
    <mergeCell ref="J167:J168"/>
    <mergeCell ref="K167:K168"/>
    <mergeCell ref="A178:K178"/>
    <mergeCell ref="E167:E168"/>
    <mergeCell ref="E191:E192"/>
    <mergeCell ref="G191:G192"/>
    <mergeCell ref="H191:H192"/>
    <mergeCell ref="I191:I192"/>
    <mergeCell ref="J191:J192"/>
    <mergeCell ref="K191:K192"/>
    <mergeCell ref="E2:E3"/>
    <mergeCell ref="E13:E14"/>
    <mergeCell ref="E20:E21"/>
    <mergeCell ref="E27:E28"/>
    <mergeCell ref="E44:E45"/>
    <mergeCell ref="H179:H180"/>
    <mergeCell ref="I179:I180"/>
    <mergeCell ref="J179:J180"/>
    <mergeCell ref="K179:K180"/>
    <mergeCell ref="A190:K190"/>
    <mergeCell ref="A191:A192"/>
    <mergeCell ref="B191:B192"/>
    <mergeCell ref="C191:C192"/>
    <mergeCell ref="D191:D192"/>
    <mergeCell ref="F191:F192"/>
    <mergeCell ref="A179:A180"/>
    <mergeCell ref="B179:B180"/>
    <mergeCell ref="C179:C180"/>
  </mergeCells>
  <pageMargins left="0.66666666666666663" right="0.36458333333333331" top="0.54166666666666663" bottom="0.95833333333333337" header="0.3" footer="0.3"/>
  <pageSetup paperSize="9" orientation="portrait" r:id="rId1"/>
  <headerFooter>
    <oddFooter>&amp;LZone 7 Speedspot MX Club 2016&amp;C&amp;G&amp;R20 September 2016
Verified by Comitee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5"/>
  <sheetViews>
    <sheetView tabSelected="1" view="pageLayout" zoomScale="80" zoomScaleNormal="100" zoomScalePageLayoutView="80" workbookViewId="0">
      <selection activeCell="C208" sqref="C208:C213"/>
    </sheetView>
  </sheetViews>
  <sheetFormatPr defaultRowHeight="12.75" x14ac:dyDescent="0.2"/>
  <cols>
    <col min="1" max="1" width="6.5703125" style="164" customWidth="1"/>
    <col min="2" max="2" width="20.85546875" style="164" customWidth="1"/>
    <col min="3" max="3" width="9.5703125" style="164" customWidth="1"/>
    <col min="4" max="4" width="7" style="164" customWidth="1"/>
    <col min="5" max="11" width="7.42578125" style="164" customWidth="1"/>
    <col min="12" max="244" width="9.140625" style="164"/>
    <col min="245" max="245" width="21.28515625" style="164" customWidth="1"/>
    <col min="246" max="247" width="9.28515625" style="164" customWidth="1"/>
    <col min="248" max="253" width="6.5703125" style="164" customWidth="1"/>
    <col min="254" max="500" width="9.140625" style="164"/>
    <col min="501" max="501" width="21.28515625" style="164" customWidth="1"/>
    <col min="502" max="503" width="9.28515625" style="164" customWidth="1"/>
    <col min="504" max="509" width="6.5703125" style="164" customWidth="1"/>
    <col min="510" max="756" width="9.140625" style="164"/>
    <col min="757" max="757" width="21.28515625" style="164" customWidth="1"/>
    <col min="758" max="759" width="9.28515625" style="164" customWidth="1"/>
    <col min="760" max="765" width="6.5703125" style="164" customWidth="1"/>
    <col min="766" max="1012" width="9.140625" style="164"/>
    <col min="1013" max="1013" width="21.28515625" style="164" customWidth="1"/>
    <col min="1014" max="1015" width="9.28515625" style="164" customWidth="1"/>
    <col min="1016" max="1021" width="6.5703125" style="164" customWidth="1"/>
    <col min="1022" max="1268" width="9.140625" style="164"/>
    <col min="1269" max="1269" width="21.28515625" style="164" customWidth="1"/>
    <col min="1270" max="1271" width="9.28515625" style="164" customWidth="1"/>
    <col min="1272" max="1277" width="6.5703125" style="164" customWidth="1"/>
    <col min="1278" max="1524" width="9.140625" style="164"/>
    <col min="1525" max="1525" width="21.28515625" style="164" customWidth="1"/>
    <col min="1526" max="1527" width="9.28515625" style="164" customWidth="1"/>
    <col min="1528" max="1533" width="6.5703125" style="164" customWidth="1"/>
    <col min="1534" max="1780" width="9.140625" style="164"/>
    <col min="1781" max="1781" width="21.28515625" style="164" customWidth="1"/>
    <col min="1782" max="1783" width="9.28515625" style="164" customWidth="1"/>
    <col min="1784" max="1789" width="6.5703125" style="164" customWidth="1"/>
    <col min="1790" max="2036" width="9.140625" style="164"/>
    <col min="2037" max="2037" width="21.28515625" style="164" customWidth="1"/>
    <col min="2038" max="2039" width="9.28515625" style="164" customWidth="1"/>
    <col min="2040" max="2045" width="6.5703125" style="164" customWidth="1"/>
    <col min="2046" max="2292" width="9.140625" style="164"/>
    <col min="2293" max="2293" width="21.28515625" style="164" customWidth="1"/>
    <col min="2294" max="2295" width="9.28515625" style="164" customWidth="1"/>
    <col min="2296" max="2301" width="6.5703125" style="164" customWidth="1"/>
    <col min="2302" max="2548" width="9.140625" style="164"/>
    <col min="2549" max="2549" width="21.28515625" style="164" customWidth="1"/>
    <col min="2550" max="2551" width="9.28515625" style="164" customWidth="1"/>
    <col min="2552" max="2557" width="6.5703125" style="164" customWidth="1"/>
    <col min="2558" max="2804" width="9.140625" style="164"/>
    <col min="2805" max="2805" width="21.28515625" style="164" customWidth="1"/>
    <col min="2806" max="2807" width="9.28515625" style="164" customWidth="1"/>
    <col min="2808" max="2813" width="6.5703125" style="164" customWidth="1"/>
    <col min="2814" max="3060" width="9.140625" style="164"/>
    <col min="3061" max="3061" width="21.28515625" style="164" customWidth="1"/>
    <col min="3062" max="3063" width="9.28515625" style="164" customWidth="1"/>
    <col min="3064" max="3069" width="6.5703125" style="164" customWidth="1"/>
    <col min="3070" max="3316" width="9.140625" style="164"/>
    <col min="3317" max="3317" width="21.28515625" style="164" customWidth="1"/>
    <col min="3318" max="3319" width="9.28515625" style="164" customWidth="1"/>
    <col min="3320" max="3325" width="6.5703125" style="164" customWidth="1"/>
    <col min="3326" max="3572" width="9.140625" style="164"/>
    <col min="3573" max="3573" width="21.28515625" style="164" customWidth="1"/>
    <col min="3574" max="3575" width="9.28515625" style="164" customWidth="1"/>
    <col min="3576" max="3581" width="6.5703125" style="164" customWidth="1"/>
    <col min="3582" max="3828" width="9.140625" style="164"/>
    <col min="3829" max="3829" width="21.28515625" style="164" customWidth="1"/>
    <col min="3830" max="3831" width="9.28515625" style="164" customWidth="1"/>
    <col min="3832" max="3837" width="6.5703125" style="164" customWidth="1"/>
    <col min="3838" max="4084" width="9.140625" style="164"/>
    <col min="4085" max="4085" width="21.28515625" style="164" customWidth="1"/>
    <col min="4086" max="4087" width="9.28515625" style="164" customWidth="1"/>
    <col min="4088" max="4093" width="6.5703125" style="164" customWidth="1"/>
    <col min="4094" max="4340" width="9.140625" style="164"/>
    <col min="4341" max="4341" width="21.28515625" style="164" customWidth="1"/>
    <col min="4342" max="4343" width="9.28515625" style="164" customWidth="1"/>
    <col min="4344" max="4349" width="6.5703125" style="164" customWidth="1"/>
    <col min="4350" max="4596" width="9.140625" style="164"/>
    <col min="4597" max="4597" width="21.28515625" style="164" customWidth="1"/>
    <col min="4598" max="4599" width="9.28515625" style="164" customWidth="1"/>
    <col min="4600" max="4605" width="6.5703125" style="164" customWidth="1"/>
    <col min="4606" max="4852" width="9.140625" style="164"/>
    <col min="4853" max="4853" width="21.28515625" style="164" customWidth="1"/>
    <col min="4854" max="4855" width="9.28515625" style="164" customWidth="1"/>
    <col min="4856" max="4861" width="6.5703125" style="164" customWidth="1"/>
    <col min="4862" max="5108" width="9.140625" style="164"/>
    <col min="5109" max="5109" width="21.28515625" style="164" customWidth="1"/>
    <col min="5110" max="5111" width="9.28515625" style="164" customWidth="1"/>
    <col min="5112" max="5117" width="6.5703125" style="164" customWidth="1"/>
    <col min="5118" max="5364" width="9.140625" style="164"/>
    <col min="5365" max="5365" width="21.28515625" style="164" customWidth="1"/>
    <col min="5366" max="5367" width="9.28515625" style="164" customWidth="1"/>
    <col min="5368" max="5373" width="6.5703125" style="164" customWidth="1"/>
    <col min="5374" max="5620" width="9.140625" style="164"/>
    <col min="5621" max="5621" width="21.28515625" style="164" customWidth="1"/>
    <col min="5622" max="5623" width="9.28515625" style="164" customWidth="1"/>
    <col min="5624" max="5629" width="6.5703125" style="164" customWidth="1"/>
    <col min="5630" max="5876" width="9.140625" style="164"/>
    <col min="5877" max="5877" width="21.28515625" style="164" customWidth="1"/>
    <col min="5878" max="5879" width="9.28515625" style="164" customWidth="1"/>
    <col min="5880" max="5885" width="6.5703125" style="164" customWidth="1"/>
    <col min="5886" max="6132" width="9.140625" style="164"/>
    <col min="6133" max="6133" width="21.28515625" style="164" customWidth="1"/>
    <col min="6134" max="6135" width="9.28515625" style="164" customWidth="1"/>
    <col min="6136" max="6141" width="6.5703125" style="164" customWidth="1"/>
    <col min="6142" max="6388" width="9.140625" style="164"/>
    <col min="6389" max="6389" width="21.28515625" style="164" customWidth="1"/>
    <col min="6390" max="6391" width="9.28515625" style="164" customWidth="1"/>
    <col min="6392" max="6397" width="6.5703125" style="164" customWidth="1"/>
    <col min="6398" max="6644" width="9.140625" style="164"/>
    <col min="6645" max="6645" width="21.28515625" style="164" customWidth="1"/>
    <col min="6646" max="6647" width="9.28515625" style="164" customWidth="1"/>
    <col min="6648" max="6653" width="6.5703125" style="164" customWidth="1"/>
    <col min="6654" max="6900" width="9.140625" style="164"/>
    <col min="6901" max="6901" width="21.28515625" style="164" customWidth="1"/>
    <col min="6902" max="6903" width="9.28515625" style="164" customWidth="1"/>
    <col min="6904" max="6909" width="6.5703125" style="164" customWidth="1"/>
    <col min="6910" max="7156" width="9.140625" style="164"/>
    <col min="7157" max="7157" width="21.28515625" style="164" customWidth="1"/>
    <col min="7158" max="7159" width="9.28515625" style="164" customWidth="1"/>
    <col min="7160" max="7165" width="6.5703125" style="164" customWidth="1"/>
    <col min="7166" max="7412" width="9.140625" style="164"/>
    <col min="7413" max="7413" width="21.28515625" style="164" customWidth="1"/>
    <col min="7414" max="7415" width="9.28515625" style="164" customWidth="1"/>
    <col min="7416" max="7421" width="6.5703125" style="164" customWidth="1"/>
    <col min="7422" max="7668" width="9.140625" style="164"/>
    <col min="7669" max="7669" width="21.28515625" style="164" customWidth="1"/>
    <col min="7670" max="7671" width="9.28515625" style="164" customWidth="1"/>
    <col min="7672" max="7677" width="6.5703125" style="164" customWidth="1"/>
    <col min="7678" max="7924" width="9.140625" style="164"/>
    <col min="7925" max="7925" width="21.28515625" style="164" customWidth="1"/>
    <col min="7926" max="7927" width="9.28515625" style="164" customWidth="1"/>
    <col min="7928" max="7933" width="6.5703125" style="164" customWidth="1"/>
    <col min="7934" max="8180" width="9.140625" style="164"/>
    <col min="8181" max="8181" width="21.28515625" style="164" customWidth="1"/>
    <col min="8182" max="8183" width="9.28515625" style="164" customWidth="1"/>
    <col min="8184" max="8189" width="6.5703125" style="164" customWidth="1"/>
    <col min="8190" max="8436" width="9.140625" style="164"/>
    <col min="8437" max="8437" width="21.28515625" style="164" customWidth="1"/>
    <col min="8438" max="8439" width="9.28515625" style="164" customWidth="1"/>
    <col min="8440" max="8445" width="6.5703125" style="164" customWidth="1"/>
    <col min="8446" max="8692" width="9.140625" style="164"/>
    <col min="8693" max="8693" width="21.28515625" style="164" customWidth="1"/>
    <col min="8694" max="8695" width="9.28515625" style="164" customWidth="1"/>
    <col min="8696" max="8701" width="6.5703125" style="164" customWidth="1"/>
    <col min="8702" max="8948" width="9.140625" style="164"/>
    <col min="8949" max="8949" width="21.28515625" style="164" customWidth="1"/>
    <col min="8950" max="8951" width="9.28515625" style="164" customWidth="1"/>
    <col min="8952" max="8957" width="6.5703125" style="164" customWidth="1"/>
    <col min="8958" max="9204" width="9.140625" style="164"/>
    <col min="9205" max="9205" width="21.28515625" style="164" customWidth="1"/>
    <col min="9206" max="9207" width="9.28515625" style="164" customWidth="1"/>
    <col min="9208" max="9213" width="6.5703125" style="164" customWidth="1"/>
    <col min="9214" max="9460" width="9.140625" style="164"/>
    <col min="9461" max="9461" width="21.28515625" style="164" customWidth="1"/>
    <col min="9462" max="9463" width="9.28515625" style="164" customWidth="1"/>
    <col min="9464" max="9469" width="6.5703125" style="164" customWidth="1"/>
    <col min="9470" max="9716" width="9.140625" style="164"/>
    <col min="9717" max="9717" width="21.28515625" style="164" customWidth="1"/>
    <col min="9718" max="9719" width="9.28515625" style="164" customWidth="1"/>
    <col min="9720" max="9725" width="6.5703125" style="164" customWidth="1"/>
    <col min="9726" max="9972" width="9.140625" style="164"/>
    <col min="9973" max="9973" width="21.28515625" style="164" customWidth="1"/>
    <col min="9974" max="9975" width="9.28515625" style="164" customWidth="1"/>
    <col min="9976" max="9981" width="6.5703125" style="164" customWidth="1"/>
    <col min="9982" max="10228" width="9.140625" style="164"/>
    <col min="10229" max="10229" width="21.28515625" style="164" customWidth="1"/>
    <col min="10230" max="10231" width="9.28515625" style="164" customWidth="1"/>
    <col min="10232" max="10237" width="6.5703125" style="164" customWidth="1"/>
    <col min="10238" max="10484" width="9.140625" style="164"/>
    <col min="10485" max="10485" width="21.28515625" style="164" customWidth="1"/>
    <col min="10486" max="10487" width="9.28515625" style="164" customWidth="1"/>
    <col min="10488" max="10493" width="6.5703125" style="164" customWidth="1"/>
    <col min="10494" max="10740" width="9.140625" style="164"/>
    <col min="10741" max="10741" width="21.28515625" style="164" customWidth="1"/>
    <col min="10742" max="10743" width="9.28515625" style="164" customWidth="1"/>
    <col min="10744" max="10749" width="6.5703125" style="164" customWidth="1"/>
    <col min="10750" max="10996" width="9.140625" style="164"/>
    <col min="10997" max="10997" width="21.28515625" style="164" customWidth="1"/>
    <col min="10998" max="10999" width="9.28515625" style="164" customWidth="1"/>
    <col min="11000" max="11005" width="6.5703125" style="164" customWidth="1"/>
    <col min="11006" max="11252" width="9.140625" style="164"/>
    <col min="11253" max="11253" width="21.28515625" style="164" customWidth="1"/>
    <col min="11254" max="11255" width="9.28515625" style="164" customWidth="1"/>
    <col min="11256" max="11261" width="6.5703125" style="164" customWidth="1"/>
    <col min="11262" max="11508" width="9.140625" style="164"/>
    <col min="11509" max="11509" width="21.28515625" style="164" customWidth="1"/>
    <col min="11510" max="11511" width="9.28515625" style="164" customWidth="1"/>
    <col min="11512" max="11517" width="6.5703125" style="164" customWidth="1"/>
    <col min="11518" max="11764" width="9.140625" style="164"/>
    <col min="11765" max="11765" width="21.28515625" style="164" customWidth="1"/>
    <col min="11766" max="11767" width="9.28515625" style="164" customWidth="1"/>
    <col min="11768" max="11773" width="6.5703125" style="164" customWidth="1"/>
    <col min="11774" max="12020" width="9.140625" style="164"/>
    <col min="12021" max="12021" width="21.28515625" style="164" customWidth="1"/>
    <col min="12022" max="12023" width="9.28515625" style="164" customWidth="1"/>
    <col min="12024" max="12029" width="6.5703125" style="164" customWidth="1"/>
    <col min="12030" max="12276" width="9.140625" style="164"/>
    <col min="12277" max="12277" width="21.28515625" style="164" customWidth="1"/>
    <col min="12278" max="12279" width="9.28515625" style="164" customWidth="1"/>
    <col min="12280" max="12285" width="6.5703125" style="164" customWidth="1"/>
    <col min="12286" max="12532" width="9.140625" style="164"/>
    <col min="12533" max="12533" width="21.28515625" style="164" customWidth="1"/>
    <col min="12534" max="12535" width="9.28515625" style="164" customWidth="1"/>
    <col min="12536" max="12541" width="6.5703125" style="164" customWidth="1"/>
    <col min="12542" max="12788" width="9.140625" style="164"/>
    <col min="12789" max="12789" width="21.28515625" style="164" customWidth="1"/>
    <col min="12790" max="12791" width="9.28515625" style="164" customWidth="1"/>
    <col min="12792" max="12797" width="6.5703125" style="164" customWidth="1"/>
    <col min="12798" max="13044" width="9.140625" style="164"/>
    <col min="13045" max="13045" width="21.28515625" style="164" customWidth="1"/>
    <col min="13046" max="13047" width="9.28515625" style="164" customWidth="1"/>
    <col min="13048" max="13053" width="6.5703125" style="164" customWidth="1"/>
    <col min="13054" max="13300" width="9.140625" style="164"/>
    <col min="13301" max="13301" width="21.28515625" style="164" customWidth="1"/>
    <col min="13302" max="13303" width="9.28515625" style="164" customWidth="1"/>
    <col min="13304" max="13309" width="6.5703125" style="164" customWidth="1"/>
    <col min="13310" max="13556" width="9.140625" style="164"/>
    <col min="13557" max="13557" width="21.28515625" style="164" customWidth="1"/>
    <col min="13558" max="13559" width="9.28515625" style="164" customWidth="1"/>
    <col min="13560" max="13565" width="6.5703125" style="164" customWidth="1"/>
    <col min="13566" max="13812" width="9.140625" style="164"/>
    <col min="13813" max="13813" width="21.28515625" style="164" customWidth="1"/>
    <col min="13814" max="13815" width="9.28515625" style="164" customWidth="1"/>
    <col min="13816" max="13821" width="6.5703125" style="164" customWidth="1"/>
    <col min="13822" max="14068" width="9.140625" style="164"/>
    <col min="14069" max="14069" width="21.28515625" style="164" customWidth="1"/>
    <col min="14070" max="14071" width="9.28515625" style="164" customWidth="1"/>
    <col min="14072" max="14077" width="6.5703125" style="164" customWidth="1"/>
    <col min="14078" max="14324" width="9.140625" style="164"/>
    <col min="14325" max="14325" width="21.28515625" style="164" customWidth="1"/>
    <col min="14326" max="14327" width="9.28515625" style="164" customWidth="1"/>
    <col min="14328" max="14333" width="6.5703125" style="164" customWidth="1"/>
    <col min="14334" max="14580" width="9.140625" style="164"/>
    <col min="14581" max="14581" width="21.28515625" style="164" customWidth="1"/>
    <col min="14582" max="14583" width="9.28515625" style="164" customWidth="1"/>
    <col min="14584" max="14589" width="6.5703125" style="164" customWidth="1"/>
    <col min="14590" max="14836" width="9.140625" style="164"/>
    <col min="14837" max="14837" width="21.28515625" style="164" customWidth="1"/>
    <col min="14838" max="14839" width="9.28515625" style="164" customWidth="1"/>
    <col min="14840" max="14845" width="6.5703125" style="164" customWidth="1"/>
    <col min="14846" max="15092" width="9.140625" style="164"/>
    <col min="15093" max="15093" width="21.28515625" style="164" customWidth="1"/>
    <col min="15094" max="15095" width="9.28515625" style="164" customWidth="1"/>
    <col min="15096" max="15101" width="6.5703125" style="164" customWidth="1"/>
    <col min="15102" max="15348" width="9.140625" style="164"/>
    <col min="15349" max="15349" width="21.28515625" style="164" customWidth="1"/>
    <col min="15350" max="15351" width="9.28515625" style="164" customWidth="1"/>
    <col min="15352" max="15357" width="6.5703125" style="164" customWidth="1"/>
    <col min="15358" max="15604" width="9.140625" style="164"/>
    <col min="15605" max="15605" width="21.28515625" style="164" customWidth="1"/>
    <col min="15606" max="15607" width="9.28515625" style="164" customWidth="1"/>
    <col min="15608" max="15613" width="6.5703125" style="164" customWidth="1"/>
    <col min="15614" max="15860" width="9.140625" style="164"/>
    <col min="15861" max="15861" width="21.28515625" style="164" customWidth="1"/>
    <col min="15862" max="15863" width="9.28515625" style="164" customWidth="1"/>
    <col min="15864" max="15869" width="6.5703125" style="164" customWidth="1"/>
    <col min="15870" max="16116" width="9.140625" style="164"/>
    <col min="16117" max="16117" width="21.28515625" style="164" customWidth="1"/>
    <col min="16118" max="16119" width="9.28515625" style="164" customWidth="1"/>
    <col min="16120" max="16125" width="6.5703125" style="164" customWidth="1"/>
    <col min="16126" max="16384" width="9.140625" style="164"/>
  </cols>
  <sheetData>
    <row r="1" spans="1:11" ht="13.5" thickBot="1" x14ac:dyDescent="0.25">
      <c r="A1" s="216" t="s">
        <v>1001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x14ac:dyDescent="0.2">
      <c r="A2" s="219" t="s">
        <v>828</v>
      </c>
      <c r="B2" s="221" t="s">
        <v>829</v>
      </c>
      <c r="C2" s="223" t="s">
        <v>830</v>
      </c>
      <c r="D2" s="223" t="s">
        <v>831</v>
      </c>
      <c r="E2" s="165">
        <v>30</v>
      </c>
      <c r="F2" s="225" t="s">
        <v>1002</v>
      </c>
      <c r="G2" s="225" t="s">
        <v>832</v>
      </c>
      <c r="H2" s="225" t="s">
        <v>833</v>
      </c>
      <c r="I2" s="225" t="s">
        <v>834</v>
      </c>
      <c r="J2" s="227">
        <v>42658</v>
      </c>
      <c r="K2" s="229" t="s">
        <v>835</v>
      </c>
    </row>
    <row r="3" spans="1:11" ht="16.5" customHeight="1" x14ac:dyDescent="0.2">
      <c r="A3" s="220"/>
      <c r="B3" s="222"/>
      <c r="C3" s="224"/>
      <c r="D3" s="224"/>
      <c r="E3" s="166" t="s">
        <v>1003</v>
      </c>
      <c r="F3" s="226"/>
      <c r="G3" s="226"/>
      <c r="H3" s="226"/>
      <c r="I3" s="226"/>
      <c r="J3" s="228"/>
      <c r="K3" s="230"/>
    </row>
    <row r="4" spans="1:11" ht="13.5" customHeight="1" x14ac:dyDescent="0.2">
      <c r="A4" s="180">
        <v>1</v>
      </c>
      <c r="B4" s="139" t="s">
        <v>1013</v>
      </c>
      <c r="C4" s="150" t="s">
        <v>1014</v>
      </c>
      <c r="D4" s="142">
        <v>99</v>
      </c>
      <c r="E4" s="148"/>
      <c r="F4" s="168"/>
      <c r="G4" s="168">
        <v>50</v>
      </c>
      <c r="H4" s="168"/>
      <c r="I4" s="168"/>
      <c r="J4" s="169"/>
      <c r="K4" s="247">
        <f>SUM(F4+I4+E4+G4+H4)</f>
        <v>50</v>
      </c>
    </row>
    <row r="5" spans="1:11" ht="13.5" customHeight="1" x14ac:dyDescent="0.2">
      <c r="A5" s="180">
        <v>2</v>
      </c>
      <c r="B5" s="156" t="s">
        <v>838</v>
      </c>
      <c r="C5" s="141" t="s">
        <v>839</v>
      </c>
      <c r="D5" s="142">
        <v>2</v>
      </c>
      <c r="E5" s="148"/>
      <c r="F5" s="168"/>
      <c r="G5" s="168">
        <v>44</v>
      </c>
      <c r="H5" s="168"/>
      <c r="I5" s="168"/>
      <c r="J5" s="169"/>
      <c r="K5" s="247">
        <f>SUM(F5+I5+E5+G5+H5)</f>
        <v>44</v>
      </c>
    </row>
    <row r="6" spans="1:11" ht="13.5" customHeight="1" x14ac:dyDescent="0.2">
      <c r="A6" s="248" t="s">
        <v>840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4.25" customHeight="1" x14ac:dyDescent="0.2">
      <c r="A7" s="180">
        <v>3</v>
      </c>
      <c r="B7" s="156" t="s">
        <v>841</v>
      </c>
      <c r="C7" s="148">
        <v>13694</v>
      </c>
      <c r="D7" s="148">
        <v>91</v>
      </c>
      <c r="E7" s="142"/>
      <c r="F7" s="168"/>
      <c r="G7" s="168">
        <v>50</v>
      </c>
      <c r="H7" s="168"/>
      <c r="I7" s="168"/>
      <c r="J7" s="169"/>
      <c r="K7" s="247">
        <f>SUM(F7+I7+E7+G7+H7)</f>
        <v>50</v>
      </c>
    </row>
    <row r="8" spans="1:11" ht="13.5" customHeight="1" x14ac:dyDescent="0.2">
      <c r="A8" s="180">
        <v>4</v>
      </c>
      <c r="B8" s="156" t="s">
        <v>842</v>
      </c>
      <c r="C8" s="148" t="s">
        <v>839</v>
      </c>
      <c r="D8" s="148" t="s">
        <v>839</v>
      </c>
      <c r="E8" s="148"/>
      <c r="F8" s="168"/>
      <c r="G8" s="168">
        <v>44</v>
      </c>
      <c r="H8" s="168"/>
      <c r="I8" s="168"/>
      <c r="J8" s="169"/>
      <c r="K8" s="247">
        <f>SUM(F8+I8+E8+G8+H8)</f>
        <v>44</v>
      </c>
    </row>
    <row r="9" spans="1:11" ht="13.5" customHeight="1" x14ac:dyDescent="0.2">
      <c r="A9" s="180">
        <v>5</v>
      </c>
      <c r="B9" s="156" t="s">
        <v>843</v>
      </c>
      <c r="C9" s="148" t="s">
        <v>1016</v>
      </c>
      <c r="D9" s="142">
        <v>66</v>
      </c>
      <c r="E9" s="148"/>
      <c r="F9" s="168"/>
      <c r="G9" s="168">
        <v>40</v>
      </c>
      <c r="H9" s="168"/>
      <c r="I9" s="168"/>
      <c r="J9" s="169"/>
      <c r="K9" s="247">
        <f>SUM(F9+I9+E9+G9+H9)</f>
        <v>40</v>
      </c>
    </row>
    <row r="10" spans="1:11" ht="13.5" customHeight="1" thickBot="1" x14ac:dyDescent="0.25">
      <c r="A10" s="181">
        <v>6</v>
      </c>
      <c r="B10" s="194" t="s">
        <v>844</v>
      </c>
      <c r="C10" s="251">
        <v>36697</v>
      </c>
      <c r="D10" s="146">
        <v>52</v>
      </c>
      <c r="E10" s="146"/>
      <c r="F10" s="172"/>
      <c r="G10" s="172">
        <v>38</v>
      </c>
      <c r="H10" s="172"/>
      <c r="I10" s="172"/>
      <c r="J10" s="173"/>
      <c r="K10" s="252">
        <f>SUM(F10+I10+E10+G10+H10)</f>
        <v>38</v>
      </c>
    </row>
    <row r="11" spans="1:11" ht="16.5" customHeight="1" thickBot="1" x14ac:dyDescent="0.25"/>
    <row r="12" spans="1:11" ht="13.5" thickBot="1" x14ac:dyDescent="0.25">
      <c r="A12" s="216" t="s">
        <v>1004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8"/>
    </row>
    <row r="13" spans="1:11" ht="16.5" customHeight="1" x14ac:dyDescent="0.2">
      <c r="A13" s="231" t="s">
        <v>828</v>
      </c>
      <c r="B13" s="232" t="s">
        <v>829</v>
      </c>
      <c r="C13" s="233" t="s">
        <v>830</v>
      </c>
      <c r="D13" s="233" t="s">
        <v>831</v>
      </c>
      <c r="E13" s="175">
        <v>30</v>
      </c>
      <c r="F13" s="234" t="s">
        <v>1002</v>
      </c>
      <c r="G13" s="234" t="s">
        <v>832</v>
      </c>
      <c r="H13" s="234" t="s">
        <v>833</v>
      </c>
      <c r="I13" s="234" t="s">
        <v>834</v>
      </c>
      <c r="J13" s="227">
        <v>42658</v>
      </c>
      <c r="K13" s="235" t="s">
        <v>835</v>
      </c>
    </row>
    <row r="14" spans="1:11" x14ac:dyDescent="0.2">
      <c r="A14" s="220"/>
      <c r="B14" s="222"/>
      <c r="C14" s="224"/>
      <c r="D14" s="224"/>
      <c r="E14" s="166" t="s">
        <v>1003</v>
      </c>
      <c r="F14" s="226"/>
      <c r="G14" s="226"/>
      <c r="H14" s="226"/>
      <c r="I14" s="226"/>
      <c r="J14" s="228"/>
      <c r="K14" s="230"/>
    </row>
    <row r="15" spans="1:11" ht="13.5" customHeight="1" x14ac:dyDescent="0.2">
      <c r="A15" s="167">
        <v>1</v>
      </c>
      <c r="B15" s="139" t="s">
        <v>869</v>
      </c>
      <c r="C15" s="150" t="s">
        <v>1005</v>
      </c>
      <c r="D15" s="142">
        <v>231</v>
      </c>
      <c r="E15" s="143"/>
      <c r="F15" s="168"/>
      <c r="G15" s="168"/>
      <c r="H15" s="168"/>
      <c r="I15" s="168">
        <v>47</v>
      </c>
      <c r="J15" s="169"/>
      <c r="K15" s="170">
        <f>SUM(F15+I15+E15+G15+H15)</f>
        <v>47</v>
      </c>
    </row>
    <row r="16" spans="1:11" ht="13.5" customHeight="1" x14ac:dyDescent="0.2">
      <c r="A16" s="167">
        <v>2</v>
      </c>
      <c r="B16" s="140" t="s">
        <v>868</v>
      </c>
      <c r="C16" s="141" t="s">
        <v>1006</v>
      </c>
      <c r="D16" s="142">
        <v>8</v>
      </c>
      <c r="E16" s="143"/>
      <c r="F16" s="168"/>
      <c r="G16" s="168"/>
      <c r="H16" s="168"/>
      <c r="I16" s="168">
        <v>42</v>
      </c>
      <c r="J16" s="169"/>
      <c r="K16" s="170">
        <f>SUM(F16+I16+E16+G16+H16)</f>
        <v>42</v>
      </c>
    </row>
    <row r="17" spans="1:11" ht="13.5" customHeight="1" x14ac:dyDescent="0.2">
      <c r="A17" s="167">
        <v>3</v>
      </c>
      <c r="B17" s="140" t="s">
        <v>1007</v>
      </c>
      <c r="C17" s="148">
        <v>33061</v>
      </c>
      <c r="D17" s="143">
        <v>3</v>
      </c>
      <c r="E17" s="142"/>
      <c r="F17" s="168"/>
      <c r="G17" s="168"/>
      <c r="H17" s="168"/>
      <c r="I17" s="168">
        <v>25</v>
      </c>
      <c r="J17" s="169"/>
      <c r="K17" s="170">
        <f>SUM(F17+I17+E17+G17+H17)</f>
        <v>25</v>
      </c>
    </row>
    <row r="18" spans="1:11" ht="13.5" customHeight="1" x14ac:dyDescent="0.2">
      <c r="A18" s="167">
        <v>4</v>
      </c>
      <c r="B18" s="140" t="s">
        <v>879</v>
      </c>
      <c r="C18" s="148">
        <v>33062</v>
      </c>
      <c r="D18" s="143">
        <v>4</v>
      </c>
      <c r="E18" s="143"/>
      <c r="F18" s="168"/>
      <c r="G18" s="168"/>
      <c r="H18" s="168"/>
      <c r="I18" s="168">
        <v>20</v>
      </c>
      <c r="J18" s="169"/>
      <c r="K18" s="170">
        <f>SUM(F18+I18+E18+G18+H18)</f>
        <v>20</v>
      </c>
    </row>
    <row r="19" spans="1:11" ht="13.5" customHeight="1" thickBot="1" x14ac:dyDescent="0.25">
      <c r="A19" s="171">
        <v>5</v>
      </c>
      <c r="B19" s="144" t="s">
        <v>892</v>
      </c>
      <c r="C19" s="251">
        <v>1914</v>
      </c>
      <c r="D19" s="146">
        <v>54</v>
      </c>
      <c r="E19" s="145"/>
      <c r="F19" s="172"/>
      <c r="G19" s="172"/>
      <c r="H19" s="172"/>
      <c r="I19" s="172">
        <v>19</v>
      </c>
      <c r="J19" s="173"/>
      <c r="K19" s="174">
        <f>SUM(F19+I19+E19+G19+H19)</f>
        <v>19</v>
      </c>
    </row>
    <row r="20" spans="1:11" ht="16.5" customHeight="1" thickBot="1" x14ac:dyDescent="0.25"/>
    <row r="21" spans="1:11" x14ac:dyDescent="0.2">
      <c r="A21" s="236" t="s">
        <v>845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8"/>
    </row>
    <row r="22" spans="1:11" x14ac:dyDescent="0.2">
      <c r="A22" s="239" t="s">
        <v>828</v>
      </c>
      <c r="B22" s="240" t="s">
        <v>829</v>
      </c>
      <c r="C22" s="241" t="s">
        <v>830</v>
      </c>
      <c r="D22" s="241" t="s">
        <v>831</v>
      </c>
      <c r="E22" s="165">
        <v>30</v>
      </c>
      <c r="F22" s="242" t="s">
        <v>1002</v>
      </c>
      <c r="G22" s="242" t="s">
        <v>832</v>
      </c>
      <c r="H22" s="242" t="s">
        <v>833</v>
      </c>
      <c r="I22" s="242" t="s">
        <v>834</v>
      </c>
      <c r="J22" s="244">
        <v>42658</v>
      </c>
      <c r="K22" s="245" t="s">
        <v>835</v>
      </c>
    </row>
    <row r="23" spans="1:11" x14ac:dyDescent="0.2">
      <c r="A23" s="239"/>
      <c r="B23" s="240"/>
      <c r="C23" s="241"/>
      <c r="D23" s="241"/>
      <c r="E23" s="166" t="s">
        <v>1003</v>
      </c>
      <c r="F23" s="243"/>
      <c r="G23" s="243"/>
      <c r="H23" s="243"/>
      <c r="I23" s="243"/>
      <c r="J23" s="228"/>
      <c r="K23" s="245"/>
    </row>
    <row r="24" spans="1:11" ht="13.5" customHeight="1" x14ac:dyDescent="0.2">
      <c r="A24" s="167">
        <v>1</v>
      </c>
      <c r="B24" s="139" t="s">
        <v>846</v>
      </c>
      <c r="C24" s="150" t="s">
        <v>847</v>
      </c>
      <c r="D24" s="142">
        <v>35</v>
      </c>
      <c r="E24" s="143"/>
      <c r="F24" s="168">
        <v>50</v>
      </c>
      <c r="G24" s="168">
        <v>50</v>
      </c>
      <c r="H24" s="168">
        <v>42</v>
      </c>
      <c r="I24" s="168">
        <v>47</v>
      </c>
      <c r="J24" s="169"/>
      <c r="K24" s="170">
        <f>SUM(F24+I24+E24+G24+H24)</f>
        <v>189</v>
      </c>
    </row>
    <row r="25" spans="1:11" ht="13.5" customHeight="1" x14ac:dyDescent="0.2">
      <c r="A25" s="167">
        <v>2</v>
      </c>
      <c r="B25" s="140" t="s">
        <v>848</v>
      </c>
      <c r="C25" s="141" t="s">
        <v>849</v>
      </c>
      <c r="D25" s="142">
        <v>51</v>
      </c>
      <c r="E25" s="143"/>
      <c r="F25" s="168"/>
      <c r="G25" s="168"/>
      <c r="H25" s="168">
        <v>50</v>
      </c>
      <c r="I25" s="168">
        <v>47</v>
      </c>
      <c r="J25" s="169"/>
      <c r="K25" s="170">
        <f>SUM(F25+I25+E25+G25+H25)</f>
        <v>97</v>
      </c>
    </row>
    <row r="26" spans="1:11" ht="13.5" customHeight="1" thickBot="1" x14ac:dyDescent="0.25">
      <c r="A26" s="171">
        <v>3</v>
      </c>
      <c r="B26" s="144" t="s">
        <v>850</v>
      </c>
      <c r="C26" s="251">
        <v>37684</v>
      </c>
      <c r="D26" s="145"/>
      <c r="E26" s="146"/>
      <c r="F26" s="172"/>
      <c r="G26" s="172"/>
      <c r="H26" s="172">
        <v>22</v>
      </c>
      <c r="I26" s="172">
        <v>20</v>
      </c>
      <c r="J26" s="173"/>
      <c r="K26" s="174">
        <f>SUM(F26+I26+E26+G26+H26)</f>
        <v>42</v>
      </c>
    </row>
    <row r="27" spans="1:11" ht="16.5" customHeight="1" thickBot="1" x14ac:dyDescent="0.25"/>
    <row r="28" spans="1:11" x14ac:dyDescent="0.2">
      <c r="A28" s="236" t="s">
        <v>851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8"/>
    </row>
    <row r="29" spans="1:11" x14ac:dyDescent="0.2">
      <c r="A29" s="239" t="s">
        <v>828</v>
      </c>
      <c r="B29" s="240" t="s">
        <v>829</v>
      </c>
      <c r="C29" s="241" t="s">
        <v>830</v>
      </c>
      <c r="D29" s="241" t="s">
        <v>831</v>
      </c>
      <c r="E29" s="165">
        <v>30</v>
      </c>
      <c r="F29" s="242" t="s">
        <v>1002</v>
      </c>
      <c r="G29" s="242" t="s">
        <v>832</v>
      </c>
      <c r="H29" s="242" t="s">
        <v>833</v>
      </c>
      <c r="I29" s="242" t="s">
        <v>834</v>
      </c>
      <c r="J29" s="244">
        <v>42658</v>
      </c>
      <c r="K29" s="245" t="s">
        <v>835</v>
      </c>
    </row>
    <row r="30" spans="1:11" x14ac:dyDescent="0.2">
      <c r="A30" s="239"/>
      <c r="B30" s="240"/>
      <c r="C30" s="241"/>
      <c r="D30" s="241"/>
      <c r="E30" s="166" t="s">
        <v>1003</v>
      </c>
      <c r="F30" s="243"/>
      <c r="G30" s="243"/>
      <c r="H30" s="243"/>
      <c r="I30" s="243"/>
      <c r="J30" s="228"/>
      <c r="K30" s="245"/>
    </row>
    <row r="31" spans="1:11" ht="13.5" customHeight="1" x14ac:dyDescent="0.2">
      <c r="A31" s="167">
        <v>1</v>
      </c>
      <c r="B31" s="139" t="s">
        <v>852</v>
      </c>
      <c r="C31" s="150" t="s">
        <v>877</v>
      </c>
      <c r="D31" s="142">
        <v>405</v>
      </c>
      <c r="E31" s="143">
        <v>50</v>
      </c>
      <c r="F31" s="168"/>
      <c r="G31" s="168"/>
      <c r="H31" s="168"/>
      <c r="I31" s="168"/>
      <c r="J31" s="169"/>
      <c r="K31" s="170">
        <f>SUM(F31+I31+E31+G31+H31)</f>
        <v>50</v>
      </c>
    </row>
    <row r="32" spans="1:11" ht="13.5" customHeight="1" x14ac:dyDescent="0.2">
      <c r="A32" s="167">
        <v>2</v>
      </c>
      <c r="B32" s="140" t="s">
        <v>854</v>
      </c>
      <c r="C32" s="141" t="s">
        <v>1017</v>
      </c>
      <c r="D32" s="142">
        <v>180</v>
      </c>
      <c r="E32" s="143">
        <v>44</v>
      </c>
      <c r="F32" s="168"/>
      <c r="G32" s="168"/>
      <c r="H32" s="168"/>
      <c r="I32" s="168"/>
      <c r="J32" s="169"/>
      <c r="K32" s="170">
        <f>SUM(F32+I32+E32+G32+H32)</f>
        <v>44</v>
      </c>
    </row>
    <row r="33" spans="1:11" ht="13.5" customHeight="1" thickBot="1" x14ac:dyDescent="0.25">
      <c r="A33" s="171">
        <v>3</v>
      </c>
      <c r="B33" s="144" t="s">
        <v>856</v>
      </c>
      <c r="C33" s="251">
        <v>28274</v>
      </c>
      <c r="D33" s="145">
        <v>362</v>
      </c>
      <c r="E33" s="146">
        <v>40</v>
      </c>
      <c r="F33" s="172"/>
      <c r="G33" s="172"/>
      <c r="H33" s="172"/>
      <c r="I33" s="172"/>
      <c r="J33" s="173"/>
      <c r="K33" s="174">
        <f>SUM(F33+I33+E33+G33+H33)</f>
        <v>40</v>
      </c>
    </row>
    <row r="34" spans="1:11" ht="13.5" thickBot="1" x14ac:dyDescent="0.25"/>
    <row r="35" spans="1:11" x14ac:dyDescent="0.2">
      <c r="A35" s="236" t="s">
        <v>857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8"/>
    </row>
    <row r="36" spans="1:11" x14ac:dyDescent="0.2">
      <c r="A36" s="239" t="s">
        <v>828</v>
      </c>
      <c r="B36" s="240" t="s">
        <v>829</v>
      </c>
      <c r="C36" s="241" t="s">
        <v>830</v>
      </c>
      <c r="D36" s="241" t="s">
        <v>831</v>
      </c>
      <c r="E36" s="165">
        <v>30</v>
      </c>
      <c r="F36" s="242" t="s">
        <v>1002</v>
      </c>
      <c r="G36" s="242" t="s">
        <v>832</v>
      </c>
      <c r="H36" s="242" t="s">
        <v>833</v>
      </c>
      <c r="I36" s="242" t="s">
        <v>834</v>
      </c>
      <c r="J36" s="244">
        <v>42658</v>
      </c>
      <c r="K36" s="245" t="s">
        <v>835</v>
      </c>
    </row>
    <row r="37" spans="1:11" ht="16.5" customHeight="1" x14ac:dyDescent="0.2">
      <c r="A37" s="239"/>
      <c r="B37" s="240"/>
      <c r="C37" s="241"/>
      <c r="D37" s="241"/>
      <c r="E37" s="166" t="s">
        <v>1003</v>
      </c>
      <c r="F37" s="243"/>
      <c r="G37" s="243"/>
      <c r="H37" s="243"/>
      <c r="I37" s="243"/>
      <c r="J37" s="228"/>
      <c r="K37" s="245"/>
    </row>
    <row r="38" spans="1:11" ht="13.5" customHeight="1" x14ac:dyDescent="0.2">
      <c r="A38" s="176">
        <v>1</v>
      </c>
      <c r="B38" s="156" t="s">
        <v>858</v>
      </c>
      <c r="C38" s="147">
        <v>33115</v>
      </c>
      <c r="D38" s="142">
        <v>231</v>
      </c>
      <c r="E38" s="143">
        <v>0</v>
      </c>
      <c r="F38" s="168"/>
      <c r="G38" s="168"/>
      <c r="H38" s="168">
        <v>50</v>
      </c>
      <c r="I38" s="168">
        <v>44</v>
      </c>
      <c r="J38" s="169"/>
      <c r="K38" s="170">
        <f t="shared" ref="K38:K52" si="0">SUM(F38+I38+E38+G38+H38)</f>
        <v>94</v>
      </c>
    </row>
    <row r="39" spans="1:11" ht="13.5" customHeight="1" x14ac:dyDescent="0.2">
      <c r="A39" s="176">
        <v>2</v>
      </c>
      <c r="B39" s="140" t="s">
        <v>859</v>
      </c>
      <c r="C39" s="148">
        <v>3264</v>
      </c>
      <c r="D39" s="143">
        <v>17</v>
      </c>
      <c r="E39" s="143">
        <v>0</v>
      </c>
      <c r="F39" s="168"/>
      <c r="G39" s="168"/>
      <c r="H39" s="168">
        <v>44</v>
      </c>
      <c r="I39" s="168">
        <v>39</v>
      </c>
      <c r="J39" s="169"/>
      <c r="K39" s="170">
        <f t="shared" si="0"/>
        <v>83</v>
      </c>
    </row>
    <row r="40" spans="1:11" ht="13.5" customHeight="1" x14ac:dyDescent="0.2">
      <c r="A40" s="176">
        <v>3</v>
      </c>
      <c r="B40" s="140" t="s">
        <v>861</v>
      </c>
      <c r="C40" s="148">
        <v>19267</v>
      </c>
      <c r="D40" s="143">
        <v>19</v>
      </c>
      <c r="E40" s="143">
        <v>0</v>
      </c>
      <c r="F40" s="168"/>
      <c r="G40" s="168"/>
      <c r="H40" s="168"/>
      <c r="I40" s="168">
        <v>50</v>
      </c>
      <c r="J40" s="169"/>
      <c r="K40" s="170">
        <f t="shared" si="0"/>
        <v>50</v>
      </c>
    </row>
    <row r="41" spans="1:11" ht="13.5" customHeight="1" x14ac:dyDescent="0.2">
      <c r="A41" s="176">
        <v>4</v>
      </c>
      <c r="B41" s="140" t="s">
        <v>1008</v>
      </c>
      <c r="C41" s="148">
        <v>21754</v>
      </c>
      <c r="D41" s="143">
        <v>223</v>
      </c>
      <c r="E41" s="143"/>
      <c r="F41" s="168"/>
      <c r="G41" s="168"/>
      <c r="H41" s="168"/>
      <c r="I41" s="168">
        <v>39</v>
      </c>
      <c r="J41" s="169"/>
      <c r="K41" s="170">
        <f t="shared" si="0"/>
        <v>39</v>
      </c>
    </row>
    <row r="42" spans="1:11" ht="13.5" customHeight="1" x14ac:dyDescent="0.2">
      <c r="A42" s="176">
        <v>5</v>
      </c>
      <c r="B42" s="140" t="s">
        <v>1009</v>
      </c>
      <c r="C42" s="148">
        <v>320054</v>
      </c>
      <c r="D42" s="143">
        <v>5</v>
      </c>
      <c r="E42" s="143"/>
      <c r="F42" s="168"/>
      <c r="G42" s="168"/>
      <c r="H42" s="168"/>
      <c r="I42" s="168">
        <v>36</v>
      </c>
      <c r="J42" s="169"/>
      <c r="K42" s="170">
        <f t="shared" si="0"/>
        <v>36</v>
      </c>
    </row>
    <row r="43" spans="1:11" ht="13.5" customHeight="1" x14ac:dyDescent="0.2">
      <c r="A43" s="176">
        <v>6</v>
      </c>
      <c r="B43" s="140" t="s">
        <v>860</v>
      </c>
      <c r="C43" s="148">
        <v>4617</v>
      </c>
      <c r="D43" s="143">
        <v>4</v>
      </c>
      <c r="E43" s="143">
        <v>0</v>
      </c>
      <c r="F43" s="168"/>
      <c r="G43" s="168"/>
      <c r="H43" s="168"/>
      <c r="I43" s="168"/>
      <c r="J43" s="169"/>
      <c r="K43" s="170">
        <f t="shared" si="0"/>
        <v>0</v>
      </c>
    </row>
    <row r="44" spans="1:11" ht="13.5" customHeight="1" x14ac:dyDescent="0.2">
      <c r="A44" s="176">
        <v>7</v>
      </c>
      <c r="B44" s="140" t="s">
        <v>862</v>
      </c>
      <c r="C44" s="148">
        <v>15911</v>
      </c>
      <c r="D44" s="143">
        <v>65</v>
      </c>
      <c r="E44" s="143">
        <v>0</v>
      </c>
      <c r="F44" s="168"/>
      <c r="G44" s="168"/>
      <c r="H44" s="168"/>
      <c r="I44" s="168"/>
      <c r="J44" s="169"/>
      <c r="K44" s="170">
        <f t="shared" si="0"/>
        <v>0</v>
      </c>
    </row>
    <row r="45" spans="1:11" ht="13.5" customHeight="1" x14ac:dyDescent="0.2">
      <c r="A45" s="176">
        <v>8</v>
      </c>
      <c r="B45" s="156" t="s">
        <v>863</v>
      </c>
      <c r="C45" s="141" t="s">
        <v>864</v>
      </c>
      <c r="D45" s="142">
        <v>35</v>
      </c>
      <c r="E45" s="143">
        <v>0</v>
      </c>
      <c r="F45" s="168"/>
      <c r="G45" s="168"/>
      <c r="H45" s="168"/>
      <c r="I45" s="168"/>
      <c r="J45" s="169"/>
      <c r="K45" s="170">
        <f t="shared" si="0"/>
        <v>0</v>
      </c>
    </row>
    <row r="46" spans="1:11" ht="13.5" customHeight="1" x14ac:dyDescent="0.2">
      <c r="A46" s="176">
        <v>9</v>
      </c>
      <c r="B46" s="140" t="s">
        <v>865</v>
      </c>
      <c r="C46" s="148">
        <v>6502</v>
      </c>
      <c r="D46" s="143">
        <v>741</v>
      </c>
      <c r="E46" s="143">
        <v>0</v>
      </c>
      <c r="F46" s="168"/>
      <c r="G46" s="168"/>
      <c r="H46" s="168"/>
      <c r="I46" s="168"/>
      <c r="J46" s="169"/>
      <c r="K46" s="170">
        <f t="shared" si="0"/>
        <v>0</v>
      </c>
    </row>
    <row r="47" spans="1:11" ht="13.5" customHeight="1" x14ac:dyDescent="0.2">
      <c r="A47" s="176">
        <v>10</v>
      </c>
      <c r="B47" s="140" t="s">
        <v>866</v>
      </c>
      <c r="C47" s="148">
        <v>2685</v>
      </c>
      <c r="D47" s="143">
        <v>18</v>
      </c>
      <c r="E47" s="143">
        <v>0</v>
      </c>
      <c r="F47" s="168"/>
      <c r="G47" s="168"/>
      <c r="H47" s="168"/>
      <c r="I47" s="168"/>
      <c r="J47" s="169"/>
      <c r="K47" s="170">
        <f t="shared" si="0"/>
        <v>0</v>
      </c>
    </row>
    <row r="48" spans="1:11" ht="13.5" customHeight="1" x14ac:dyDescent="0.2">
      <c r="A48" s="176">
        <v>11</v>
      </c>
      <c r="B48" s="140" t="s">
        <v>867</v>
      </c>
      <c r="C48" s="148">
        <v>9511</v>
      </c>
      <c r="D48" s="143">
        <v>7</v>
      </c>
      <c r="E48" s="143">
        <v>0</v>
      </c>
      <c r="F48" s="168"/>
      <c r="G48" s="168"/>
      <c r="H48" s="168"/>
      <c r="I48" s="168"/>
      <c r="J48" s="169"/>
      <c r="K48" s="170">
        <f t="shared" si="0"/>
        <v>0</v>
      </c>
    </row>
    <row r="49" spans="1:11" ht="13.5" customHeight="1" x14ac:dyDescent="0.2">
      <c r="A49" s="176">
        <v>12</v>
      </c>
      <c r="B49" s="156" t="s">
        <v>868</v>
      </c>
      <c r="C49" s="148">
        <v>31102</v>
      </c>
      <c r="D49" s="142">
        <v>83</v>
      </c>
      <c r="E49" s="143">
        <v>0</v>
      </c>
      <c r="F49" s="168"/>
      <c r="G49" s="168"/>
      <c r="H49" s="168"/>
      <c r="I49" s="168"/>
      <c r="J49" s="169"/>
      <c r="K49" s="170">
        <f t="shared" si="0"/>
        <v>0</v>
      </c>
    </row>
    <row r="50" spans="1:11" ht="13.5" customHeight="1" x14ac:dyDescent="0.2">
      <c r="A50" s="176">
        <v>13</v>
      </c>
      <c r="B50" s="140" t="s">
        <v>869</v>
      </c>
      <c r="C50" s="148">
        <v>33038</v>
      </c>
      <c r="D50" s="143">
        <v>231</v>
      </c>
      <c r="E50" s="143">
        <v>0</v>
      </c>
      <c r="F50" s="168"/>
      <c r="G50" s="168"/>
      <c r="H50" s="168"/>
      <c r="I50" s="168"/>
      <c r="J50" s="169"/>
      <c r="K50" s="170">
        <f t="shared" si="0"/>
        <v>0</v>
      </c>
    </row>
    <row r="51" spans="1:11" ht="13.5" customHeight="1" x14ac:dyDescent="0.2">
      <c r="A51" s="176">
        <v>14</v>
      </c>
      <c r="B51" s="156" t="s">
        <v>870</v>
      </c>
      <c r="C51" s="150" t="s">
        <v>871</v>
      </c>
      <c r="D51" s="142">
        <v>63</v>
      </c>
      <c r="E51" s="143">
        <v>0</v>
      </c>
      <c r="F51" s="168"/>
      <c r="G51" s="168"/>
      <c r="H51" s="168"/>
      <c r="I51" s="168"/>
      <c r="J51" s="169"/>
      <c r="K51" s="170">
        <f t="shared" si="0"/>
        <v>0</v>
      </c>
    </row>
    <row r="52" spans="1:11" ht="13.5" customHeight="1" thickBot="1" x14ac:dyDescent="0.25">
      <c r="A52" s="177">
        <v>15</v>
      </c>
      <c r="B52" s="144" t="s">
        <v>872</v>
      </c>
      <c r="C52" s="251">
        <v>2394</v>
      </c>
      <c r="D52" s="145">
        <v>11</v>
      </c>
      <c r="E52" s="145"/>
      <c r="F52" s="172"/>
      <c r="G52" s="172"/>
      <c r="H52" s="172"/>
      <c r="I52" s="172"/>
      <c r="J52" s="173"/>
      <c r="K52" s="174">
        <f t="shared" si="0"/>
        <v>0</v>
      </c>
    </row>
    <row r="53" spans="1:11" ht="13.5" thickBot="1" x14ac:dyDescent="0.25"/>
    <row r="54" spans="1:11" x14ac:dyDescent="0.2">
      <c r="A54" s="236" t="s">
        <v>873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8"/>
    </row>
    <row r="55" spans="1:11" x14ac:dyDescent="0.2">
      <c r="A55" s="239" t="s">
        <v>828</v>
      </c>
      <c r="B55" s="240" t="s">
        <v>829</v>
      </c>
      <c r="C55" s="241" t="s">
        <v>830</v>
      </c>
      <c r="D55" s="241" t="s">
        <v>831</v>
      </c>
      <c r="E55" s="165">
        <v>30</v>
      </c>
      <c r="F55" s="242" t="s">
        <v>1002</v>
      </c>
      <c r="G55" s="242" t="s">
        <v>832</v>
      </c>
      <c r="H55" s="242" t="s">
        <v>833</v>
      </c>
      <c r="I55" s="242" t="s">
        <v>834</v>
      </c>
      <c r="J55" s="244">
        <v>42658</v>
      </c>
      <c r="K55" s="245" t="s">
        <v>835</v>
      </c>
    </row>
    <row r="56" spans="1:11" x14ac:dyDescent="0.2">
      <c r="A56" s="239"/>
      <c r="B56" s="240"/>
      <c r="C56" s="241"/>
      <c r="D56" s="241"/>
      <c r="E56" s="166" t="s">
        <v>1003</v>
      </c>
      <c r="F56" s="243"/>
      <c r="G56" s="243"/>
      <c r="H56" s="243"/>
      <c r="I56" s="243"/>
      <c r="J56" s="228"/>
      <c r="K56" s="245"/>
    </row>
    <row r="57" spans="1:11" ht="13.5" customHeight="1" x14ac:dyDescent="0.2">
      <c r="A57" s="178">
        <v>1</v>
      </c>
      <c r="B57" s="140" t="s">
        <v>878</v>
      </c>
      <c r="C57" s="148">
        <v>34739</v>
      </c>
      <c r="D57" s="140">
        <v>551</v>
      </c>
      <c r="E57" s="142"/>
      <c r="F57" s="168">
        <v>50</v>
      </c>
      <c r="G57" s="168"/>
      <c r="H57" s="168">
        <v>44</v>
      </c>
      <c r="I57" s="168">
        <v>50</v>
      </c>
      <c r="J57" s="169"/>
      <c r="K57" s="170">
        <f t="shared" ref="K57:K75" si="1">SUM(F57+I57+E57+G57+H57)</f>
        <v>144</v>
      </c>
    </row>
    <row r="58" spans="1:11" ht="13.5" customHeight="1" x14ac:dyDescent="0.2">
      <c r="A58" s="178">
        <v>2</v>
      </c>
      <c r="B58" s="140" t="s">
        <v>874</v>
      </c>
      <c r="C58" s="150" t="s">
        <v>875</v>
      </c>
      <c r="D58" s="142">
        <v>33</v>
      </c>
      <c r="E58" s="143">
        <v>44</v>
      </c>
      <c r="F58" s="168">
        <v>42</v>
      </c>
      <c r="G58" s="168">
        <v>34</v>
      </c>
      <c r="H58" s="168"/>
      <c r="I58" s="168"/>
      <c r="J58" s="169"/>
      <c r="K58" s="170">
        <f t="shared" si="1"/>
        <v>120</v>
      </c>
    </row>
    <row r="59" spans="1:11" ht="13.5" customHeight="1" x14ac:dyDescent="0.2">
      <c r="A59" s="178">
        <v>3</v>
      </c>
      <c r="B59" s="140" t="s">
        <v>876</v>
      </c>
      <c r="C59" s="148">
        <v>34166</v>
      </c>
      <c r="D59" s="143">
        <v>24</v>
      </c>
      <c r="E59" s="143">
        <v>38</v>
      </c>
      <c r="F59" s="168">
        <v>20</v>
      </c>
      <c r="G59" s="168">
        <v>36</v>
      </c>
      <c r="H59" s="168">
        <v>20</v>
      </c>
      <c r="I59" s="168"/>
      <c r="J59" s="169"/>
      <c r="K59" s="170">
        <f t="shared" si="1"/>
        <v>114</v>
      </c>
    </row>
    <row r="60" spans="1:11" ht="13.5" customHeight="1" x14ac:dyDescent="0.2">
      <c r="A60" s="178">
        <v>4</v>
      </c>
      <c r="B60" s="139" t="s">
        <v>852</v>
      </c>
      <c r="C60" s="150" t="s">
        <v>877</v>
      </c>
      <c r="D60" s="142">
        <v>405</v>
      </c>
      <c r="E60" s="143"/>
      <c r="F60" s="168"/>
      <c r="G60" s="168">
        <v>50</v>
      </c>
      <c r="H60" s="168">
        <v>50</v>
      </c>
      <c r="I60" s="168"/>
      <c r="J60" s="169"/>
      <c r="K60" s="170">
        <f t="shared" si="1"/>
        <v>100</v>
      </c>
    </row>
    <row r="61" spans="1:11" ht="13.5" customHeight="1" x14ac:dyDescent="0.2">
      <c r="A61" s="178">
        <v>5</v>
      </c>
      <c r="B61" s="140" t="s">
        <v>879</v>
      </c>
      <c r="C61" s="148">
        <v>33062</v>
      </c>
      <c r="D61" s="143">
        <v>99</v>
      </c>
      <c r="E61" s="143">
        <v>50</v>
      </c>
      <c r="F61" s="168"/>
      <c r="G61" s="168">
        <v>39</v>
      </c>
      <c r="H61" s="168"/>
      <c r="I61" s="168"/>
      <c r="J61" s="169"/>
      <c r="K61" s="170">
        <f t="shared" si="1"/>
        <v>89</v>
      </c>
    </row>
    <row r="62" spans="1:11" ht="13.5" customHeight="1" x14ac:dyDescent="0.2">
      <c r="A62" s="178">
        <v>6</v>
      </c>
      <c r="B62" s="140" t="s">
        <v>885</v>
      </c>
      <c r="C62" s="148">
        <v>20788</v>
      </c>
      <c r="D62" s="143">
        <v>856</v>
      </c>
      <c r="E62" s="143">
        <v>19</v>
      </c>
      <c r="F62" s="168"/>
      <c r="G62" s="168"/>
      <c r="H62" s="168">
        <v>19</v>
      </c>
      <c r="I62" s="168">
        <v>40</v>
      </c>
      <c r="J62" s="169"/>
      <c r="K62" s="170">
        <f t="shared" si="1"/>
        <v>78</v>
      </c>
    </row>
    <row r="63" spans="1:11" ht="13.5" customHeight="1" x14ac:dyDescent="0.2">
      <c r="A63" s="178">
        <v>7</v>
      </c>
      <c r="B63" s="140" t="s">
        <v>854</v>
      </c>
      <c r="C63" s="148">
        <v>319383</v>
      </c>
      <c r="D63" s="143">
        <v>180</v>
      </c>
      <c r="E63" s="142"/>
      <c r="F63" s="168"/>
      <c r="G63" s="168">
        <v>32</v>
      </c>
      <c r="H63" s="168"/>
      <c r="I63" s="168">
        <v>44</v>
      </c>
      <c r="J63" s="169"/>
      <c r="K63" s="170">
        <f t="shared" si="1"/>
        <v>76</v>
      </c>
    </row>
    <row r="64" spans="1:11" ht="13.5" customHeight="1" x14ac:dyDescent="0.2">
      <c r="A64" s="178">
        <v>8</v>
      </c>
      <c r="B64" s="140" t="s">
        <v>880</v>
      </c>
      <c r="C64" s="148">
        <v>5098</v>
      </c>
      <c r="D64" s="143">
        <v>9</v>
      </c>
      <c r="E64" s="143"/>
      <c r="F64" s="168">
        <v>36</v>
      </c>
      <c r="G64" s="168">
        <v>30</v>
      </c>
      <c r="H64" s="168"/>
      <c r="I64" s="168"/>
      <c r="J64" s="169"/>
      <c r="K64" s="170">
        <f t="shared" si="1"/>
        <v>66</v>
      </c>
    </row>
    <row r="65" spans="1:11" ht="13.5" customHeight="1" x14ac:dyDescent="0.2">
      <c r="A65" s="178">
        <v>9</v>
      </c>
      <c r="B65" s="140" t="s">
        <v>881</v>
      </c>
      <c r="C65" s="148">
        <v>1931</v>
      </c>
      <c r="D65" s="143" t="s">
        <v>882</v>
      </c>
      <c r="E65" s="143">
        <v>20</v>
      </c>
      <c r="F65" s="168">
        <v>32</v>
      </c>
      <c r="G65" s="168"/>
      <c r="H65" s="168"/>
      <c r="I65" s="168"/>
      <c r="J65" s="169"/>
      <c r="K65" s="170">
        <f t="shared" si="1"/>
        <v>52</v>
      </c>
    </row>
    <row r="66" spans="1:11" ht="13.5" customHeight="1" x14ac:dyDescent="0.2">
      <c r="A66" s="178">
        <v>10</v>
      </c>
      <c r="B66" s="139" t="s">
        <v>883</v>
      </c>
      <c r="C66" s="150" t="s">
        <v>884</v>
      </c>
      <c r="D66" s="142">
        <v>125</v>
      </c>
      <c r="E66" s="143"/>
      <c r="F66" s="168"/>
      <c r="G66" s="168">
        <v>42</v>
      </c>
      <c r="H66" s="168"/>
      <c r="I66" s="168"/>
      <c r="J66" s="169"/>
      <c r="K66" s="170">
        <f t="shared" si="1"/>
        <v>42</v>
      </c>
    </row>
    <row r="67" spans="1:11" ht="13.5" customHeight="1" x14ac:dyDescent="0.2">
      <c r="A67" s="178">
        <v>11</v>
      </c>
      <c r="B67" s="140" t="s">
        <v>886</v>
      </c>
      <c r="C67" s="149">
        <v>318914</v>
      </c>
      <c r="D67" s="142">
        <v>86</v>
      </c>
      <c r="E67" s="143"/>
      <c r="F67" s="168">
        <v>38</v>
      </c>
      <c r="G67" s="168"/>
      <c r="H67" s="168"/>
      <c r="I67" s="168"/>
      <c r="J67" s="169"/>
      <c r="K67" s="170">
        <f t="shared" si="1"/>
        <v>38</v>
      </c>
    </row>
    <row r="68" spans="1:11" ht="13.5" customHeight="1" x14ac:dyDescent="0.2">
      <c r="A68" s="178">
        <v>12</v>
      </c>
      <c r="B68" s="140" t="s">
        <v>887</v>
      </c>
      <c r="C68" s="148">
        <v>34552</v>
      </c>
      <c r="D68" s="140"/>
      <c r="E68" s="143"/>
      <c r="F68" s="168">
        <v>32</v>
      </c>
      <c r="G68" s="168"/>
      <c r="H68" s="168"/>
      <c r="I68" s="168"/>
      <c r="J68" s="169"/>
      <c r="K68" s="170">
        <f t="shared" si="1"/>
        <v>32</v>
      </c>
    </row>
    <row r="69" spans="1:11" ht="13.5" customHeight="1" x14ac:dyDescent="0.2">
      <c r="A69" s="178">
        <v>13</v>
      </c>
      <c r="B69" s="140" t="s">
        <v>888</v>
      </c>
      <c r="C69" s="148">
        <v>318811</v>
      </c>
      <c r="D69" s="143">
        <v>227</v>
      </c>
      <c r="E69" s="143"/>
      <c r="F69" s="168"/>
      <c r="G69" s="168">
        <v>31</v>
      </c>
      <c r="H69" s="168"/>
      <c r="I69" s="168"/>
      <c r="J69" s="169"/>
      <c r="K69" s="170">
        <f t="shared" si="1"/>
        <v>31</v>
      </c>
    </row>
    <row r="70" spans="1:11" ht="13.5" customHeight="1" x14ac:dyDescent="0.2">
      <c r="A70" s="178">
        <v>14</v>
      </c>
      <c r="B70" s="140" t="s">
        <v>889</v>
      </c>
      <c r="C70" s="148">
        <v>33059</v>
      </c>
      <c r="D70" s="140">
        <v>132</v>
      </c>
      <c r="E70" s="143"/>
      <c r="F70" s="168"/>
      <c r="G70" s="168">
        <v>28</v>
      </c>
      <c r="H70" s="168"/>
      <c r="I70" s="168"/>
      <c r="J70" s="169"/>
      <c r="K70" s="170">
        <f t="shared" si="1"/>
        <v>28</v>
      </c>
    </row>
    <row r="71" spans="1:11" ht="13.5" customHeight="1" x14ac:dyDescent="0.2">
      <c r="A71" s="178">
        <v>15</v>
      </c>
      <c r="B71" s="140" t="s">
        <v>890</v>
      </c>
      <c r="C71" s="150" t="s">
        <v>1018</v>
      </c>
      <c r="D71" s="142">
        <v>88</v>
      </c>
      <c r="E71" s="142"/>
      <c r="F71" s="168">
        <v>22</v>
      </c>
      <c r="G71" s="168"/>
      <c r="H71" s="168"/>
      <c r="I71" s="168"/>
      <c r="J71" s="169"/>
      <c r="K71" s="170">
        <f t="shared" si="1"/>
        <v>22</v>
      </c>
    </row>
    <row r="72" spans="1:11" ht="13.5" customHeight="1" x14ac:dyDescent="0.2">
      <c r="A72" s="178">
        <v>16</v>
      </c>
      <c r="B72" s="140" t="s">
        <v>892</v>
      </c>
      <c r="C72" s="148">
        <v>1914</v>
      </c>
      <c r="D72" s="143">
        <v>54</v>
      </c>
      <c r="E72" s="143"/>
      <c r="F72" s="168"/>
      <c r="G72" s="168"/>
      <c r="H72" s="168"/>
      <c r="I72" s="168"/>
      <c r="J72" s="169"/>
      <c r="K72" s="170">
        <f t="shared" si="1"/>
        <v>0</v>
      </c>
    </row>
    <row r="73" spans="1:11" ht="13.5" customHeight="1" x14ac:dyDescent="0.2">
      <c r="A73" s="178">
        <v>17</v>
      </c>
      <c r="B73" s="139" t="s">
        <v>893</v>
      </c>
      <c r="C73" s="151">
        <v>33644</v>
      </c>
      <c r="D73" s="142" t="s">
        <v>894</v>
      </c>
      <c r="E73" s="143"/>
      <c r="F73" s="168"/>
      <c r="G73" s="168"/>
      <c r="H73" s="168"/>
      <c r="I73" s="168"/>
      <c r="J73" s="169"/>
      <c r="K73" s="170">
        <f t="shared" si="1"/>
        <v>0</v>
      </c>
    </row>
    <row r="74" spans="1:11" ht="13.5" customHeight="1" x14ac:dyDescent="0.2">
      <c r="A74" s="178">
        <v>18</v>
      </c>
      <c r="B74" s="140" t="s">
        <v>895</v>
      </c>
      <c r="C74" s="148">
        <v>2394</v>
      </c>
      <c r="D74" s="143">
        <v>16</v>
      </c>
      <c r="E74" s="143"/>
      <c r="F74" s="168"/>
      <c r="G74" s="168"/>
      <c r="H74" s="168"/>
      <c r="I74" s="168"/>
      <c r="J74" s="169"/>
      <c r="K74" s="170">
        <f t="shared" si="1"/>
        <v>0</v>
      </c>
    </row>
    <row r="75" spans="1:11" ht="13.5" customHeight="1" thickBot="1" x14ac:dyDescent="0.25">
      <c r="A75" s="179">
        <v>19</v>
      </c>
      <c r="B75" s="144" t="s">
        <v>896</v>
      </c>
      <c r="C75" s="251" t="s">
        <v>1019</v>
      </c>
      <c r="D75" s="145">
        <v>13</v>
      </c>
      <c r="E75" s="145"/>
      <c r="F75" s="172"/>
      <c r="G75" s="172"/>
      <c r="H75" s="172"/>
      <c r="I75" s="172"/>
      <c r="J75" s="173"/>
      <c r="K75" s="174">
        <f t="shared" si="1"/>
        <v>0</v>
      </c>
    </row>
    <row r="76" spans="1:11" ht="13.5" thickBot="1" x14ac:dyDescent="0.25"/>
    <row r="77" spans="1:11" x14ac:dyDescent="0.2">
      <c r="A77" s="236" t="s">
        <v>939</v>
      </c>
      <c r="B77" s="237"/>
      <c r="C77" s="237"/>
      <c r="D77" s="237"/>
      <c r="E77" s="237"/>
      <c r="F77" s="237"/>
      <c r="G77" s="237"/>
      <c r="H77" s="237"/>
      <c r="I77" s="237"/>
      <c r="J77" s="237"/>
      <c r="K77" s="238"/>
    </row>
    <row r="78" spans="1:11" x14ac:dyDescent="0.2">
      <c r="A78" s="239" t="s">
        <v>828</v>
      </c>
      <c r="B78" s="240" t="s">
        <v>829</v>
      </c>
      <c r="C78" s="241" t="s">
        <v>830</v>
      </c>
      <c r="D78" s="241" t="s">
        <v>831</v>
      </c>
      <c r="E78" s="165">
        <v>30</v>
      </c>
      <c r="F78" s="242" t="s">
        <v>1002</v>
      </c>
      <c r="G78" s="242" t="s">
        <v>832</v>
      </c>
      <c r="H78" s="242" t="s">
        <v>833</v>
      </c>
      <c r="I78" s="242" t="s">
        <v>834</v>
      </c>
      <c r="J78" s="244">
        <v>42658</v>
      </c>
      <c r="K78" s="245" t="s">
        <v>835</v>
      </c>
    </row>
    <row r="79" spans="1:11" ht="16.5" customHeight="1" x14ac:dyDescent="0.2">
      <c r="A79" s="239"/>
      <c r="B79" s="240"/>
      <c r="C79" s="241"/>
      <c r="D79" s="241"/>
      <c r="E79" s="166" t="s">
        <v>1003</v>
      </c>
      <c r="F79" s="243"/>
      <c r="G79" s="243"/>
      <c r="H79" s="243"/>
      <c r="I79" s="243"/>
      <c r="J79" s="228"/>
      <c r="K79" s="245"/>
    </row>
    <row r="80" spans="1:11" ht="13.5" customHeight="1" x14ac:dyDescent="0.2">
      <c r="A80" s="176">
        <v>1</v>
      </c>
      <c r="B80" s="140" t="s">
        <v>938</v>
      </c>
      <c r="C80" s="148">
        <v>318813</v>
      </c>
      <c r="D80" s="143">
        <v>40</v>
      </c>
      <c r="E80" s="143">
        <v>40</v>
      </c>
      <c r="F80" s="168">
        <v>38</v>
      </c>
      <c r="G80" s="168">
        <v>42</v>
      </c>
      <c r="H80" s="168">
        <v>39</v>
      </c>
      <c r="I80" s="168">
        <v>39</v>
      </c>
      <c r="J80" s="169"/>
      <c r="K80" s="170">
        <f t="shared" ref="K80:K93" si="2">SUM(F80+I80+E80+G80+H80)</f>
        <v>198</v>
      </c>
    </row>
    <row r="81" spans="1:11" ht="13.5" customHeight="1" x14ac:dyDescent="0.2">
      <c r="A81" s="176">
        <v>2</v>
      </c>
      <c r="B81" s="140" t="s">
        <v>927</v>
      </c>
      <c r="C81" s="148">
        <v>33118</v>
      </c>
      <c r="D81" s="143">
        <v>202</v>
      </c>
      <c r="E81" s="142">
        <v>0</v>
      </c>
      <c r="F81" s="168">
        <v>42</v>
      </c>
      <c r="G81" s="168">
        <v>37</v>
      </c>
      <c r="H81" s="168">
        <v>44</v>
      </c>
      <c r="I81" s="168">
        <v>41</v>
      </c>
      <c r="J81" s="169"/>
      <c r="K81" s="170">
        <f t="shared" si="2"/>
        <v>164</v>
      </c>
    </row>
    <row r="82" spans="1:11" ht="13.5" customHeight="1" x14ac:dyDescent="0.2">
      <c r="A82" s="176">
        <v>3</v>
      </c>
      <c r="B82" s="156" t="s">
        <v>941</v>
      </c>
      <c r="C82" s="157">
        <v>318871</v>
      </c>
      <c r="D82" s="143">
        <v>112</v>
      </c>
      <c r="E82" s="143">
        <v>44</v>
      </c>
      <c r="F82" s="168"/>
      <c r="G82" s="168">
        <v>35</v>
      </c>
      <c r="H82" s="168">
        <v>37</v>
      </c>
      <c r="I82" s="168">
        <v>38</v>
      </c>
      <c r="J82" s="169"/>
      <c r="K82" s="170">
        <f t="shared" si="2"/>
        <v>154</v>
      </c>
    </row>
    <row r="83" spans="1:11" ht="13.5" customHeight="1" x14ac:dyDescent="0.2">
      <c r="A83" s="176">
        <v>4</v>
      </c>
      <c r="B83" s="140" t="s">
        <v>940</v>
      </c>
      <c r="C83" s="148">
        <v>1871</v>
      </c>
      <c r="D83" s="143">
        <v>338</v>
      </c>
      <c r="E83" s="143">
        <v>50</v>
      </c>
      <c r="F83" s="168">
        <v>50</v>
      </c>
      <c r="G83" s="168">
        <v>50</v>
      </c>
      <c r="H83" s="168"/>
      <c r="I83" s="168"/>
      <c r="J83" s="169"/>
      <c r="K83" s="170">
        <f t="shared" si="2"/>
        <v>150</v>
      </c>
    </row>
    <row r="84" spans="1:11" ht="13.5" customHeight="1" x14ac:dyDescent="0.2">
      <c r="A84" s="176">
        <v>5</v>
      </c>
      <c r="B84" s="140" t="s">
        <v>926</v>
      </c>
      <c r="C84" s="157">
        <v>319231</v>
      </c>
      <c r="D84" s="143"/>
      <c r="E84" s="143">
        <v>36</v>
      </c>
      <c r="F84" s="168"/>
      <c r="G84" s="168">
        <v>39</v>
      </c>
      <c r="H84" s="168">
        <v>37</v>
      </c>
      <c r="I84" s="168">
        <v>38</v>
      </c>
      <c r="J84" s="169"/>
      <c r="K84" s="170">
        <f t="shared" si="2"/>
        <v>150</v>
      </c>
    </row>
    <row r="85" spans="1:11" ht="13.5" customHeight="1" x14ac:dyDescent="0.2">
      <c r="A85" s="176">
        <v>6</v>
      </c>
      <c r="B85" s="140" t="s">
        <v>942</v>
      </c>
      <c r="C85" s="148">
        <v>319855</v>
      </c>
      <c r="D85" s="143">
        <v>757</v>
      </c>
      <c r="E85" s="143">
        <v>17</v>
      </c>
      <c r="F85" s="168">
        <v>34</v>
      </c>
      <c r="G85" s="168">
        <v>29</v>
      </c>
      <c r="H85" s="168">
        <v>33</v>
      </c>
      <c r="I85" s="168">
        <v>29</v>
      </c>
      <c r="J85" s="169"/>
      <c r="K85" s="170">
        <f t="shared" si="2"/>
        <v>142</v>
      </c>
    </row>
    <row r="86" spans="1:11" ht="13.5" customHeight="1" x14ac:dyDescent="0.2">
      <c r="A86" s="176">
        <v>7</v>
      </c>
      <c r="B86" s="140" t="s">
        <v>943</v>
      </c>
      <c r="C86" s="148">
        <v>30062</v>
      </c>
      <c r="D86" s="143">
        <v>223</v>
      </c>
      <c r="E86" s="143">
        <v>37</v>
      </c>
      <c r="F86" s="168">
        <v>34</v>
      </c>
      <c r="G86" s="168">
        <v>17</v>
      </c>
      <c r="H86" s="168">
        <v>18</v>
      </c>
      <c r="I86" s="168">
        <v>35</v>
      </c>
      <c r="J86" s="169"/>
      <c r="K86" s="170">
        <f t="shared" si="2"/>
        <v>141</v>
      </c>
    </row>
    <row r="87" spans="1:11" ht="13.5" customHeight="1" x14ac:dyDescent="0.2">
      <c r="A87" s="176">
        <v>8</v>
      </c>
      <c r="B87" s="140" t="s">
        <v>947</v>
      </c>
      <c r="C87" s="157">
        <v>1583</v>
      </c>
      <c r="D87" s="143">
        <v>51</v>
      </c>
      <c r="E87" s="143"/>
      <c r="F87" s="168"/>
      <c r="G87" s="168">
        <v>22</v>
      </c>
      <c r="H87" s="168">
        <v>50</v>
      </c>
      <c r="I87" s="168">
        <v>50</v>
      </c>
      <c r="J87" s="169"/>
      <c r="K87" s="170">
        <f t="shared" si="2"/>
        <v>122</v>
      </c>
    </row>
    <row r="88" spans="1:11" ht="13.5" customHeight="1" x14ac:dyDescent="0.2">
      <c r="A88" s="176">
        <v>9</v>
      </c>
      <c r="B88" s="140" t="s">
        <v>888</v>
      </c>
      <c r="C88" s="148">
        <v>318811</v>
      </c>
      <c r="D88" s="143">
        <v>227</v>
      </c>
      <c r="E88" s="142">
        <v>31</v>
      </c>
      <c r="F88" s="168">
        <v>35</v>
      </c>
      <c r="G88" s="168">
        <v>27</v>
      </c>
      <c r="H88" s="168"/>
      <c r="I88" s="168"/>
      <c r="J88" s="169"/>
      <c r="K88" s="170">
        <f t="shared" si="2"/>
        <v>93</v>
      </c>
    </row>
    <row r="89" spans="1:11" ht="13.5" customHeight="1" x14ac:dyDescent="0.2">
      <c r="A89" s="176">
        <v>10</v>
      </c>
      <c r="B89" s="140" t="s">
        <v>944</v>
      </c>
      <c r="C89" s="148">
        <v>319111</v>
      </c>
      <c r="D89" s="143">
        <v>77</v>
      </c>
      <c r="E89" s="143">
        <v>34</v>
      </c>
      <c r="F89" s="168">
        <v>16</v>
      </c>
      <c r="G89" s="168">
        <v>30</v>
      </c>
      <c r="H89" s="168"/>
      <c r="I89" s="168">
        <v>0</v>
      </c>
      <c r="J89" s="169"/>
      <c r="K89" s="170">
        <f t="shared" si="2"/>
        <v>80</v>
      </c>
    </row>
    <row r="90" spans="1:11" ht="13.5" customHeight="1" x14ac:dyDescent="0.2">
      <c r="A90" s="176">
        <v>11</v>
      </c>
      <c r="B90" s="140" t="s">
        <v>945</v>
      </c>
      <c r="C90" s="148">
        <v>1140</v>
      </c>
      <c r="D90" s="143" t="s">
        <v>946</v>
      </c>
      <c r="E90" s="142"/>
      <c r="F90" s="168">
        <v>42</v>
      </c>
      <c r="G90" s="168">
        <v>30</v>
      </c>
      <c r="H90" s="168"/>
      <c r="I90" s="168"/>
      <c r="J90" s="169"/>
      <c r="K90" s="170">
        <f t="shared" si="2"/>
        <v>72</v>
      </c>
    </row>
    <row r="91" spans="1:11" ht="13.5" customHeight="1" x14ac:dyDescent="0.2">
      <c r="A91" s="176">
        <v>12</v>
      </c>
      <c r="B91" s="140" t="s">
        <v>1010</v>
      </c>
      <c r="C91" s="157">
        <v>33062</v>
      </c>
      <c r="D91" s="143">
        <v>99</v>
      </c>
      <c r="E91" s="143"/>
      <c r="F91" s="168"/>
      <c r="G91" s="168"/>
      <c r="H91" s="168"/>
      <c r="I91" s="168">
        <v>33</v>
      </c>
      <c r="J91" s="169"/>
      <c r="K91" s="170">
        <f t="shared" si="2"/>
        <v>33</v>
      </c>
    </row>
    <row r="92" spans="1:11" ht="13.5" customHeight="1" x14ac:dyDescent="0.2">
      <c r="A92" s="176">
        <v>13</v>
      </c>
      <c r="B92" s="140" t="s">
        <v>953</v>
      </c>
      <c r="C92" s="148">
        <v>33267</v>
      </c>
      <c r="D92" s="142">
        <v>30</v>
      </c>
      <c r="E92" s="143"/>
      <c r="F92" s="168"/>
      <c r="G92" s="168"/>
      <c r="H92" s="168"/>
      <c r="I92" s="168">
        <v>29</v>
      </c>
      <c r="J92" s="169"/>
      <c r="K92" s="170">
        <f t="shared" si="2"/>
        <v>29</v>
      </c>
    </row>
    <row r="93" spans="1:11" ht="13.5" customHeight="1" thickBot="1" x14ac:dyDescent="0.25">
      <c r="A93" s="177">
        <v>14</v>
      </c>
      <c r="B93" s="144" t="s">
        <v>948</v>
      </c>
      <c r="C93" s="155">
        <v>319725</v>
      </c>
      <c r="D93" s="145">
        <v>12</v>
      </c>
      <c r="E93" s="145"/>
      <c r="F93" s="172"/>
      <c r="G93" s="172">
        <v>12</v>
      </c>
      <c r="H93" s="172"/>
      <c r="I93" s="172"/>
      <c r="J93" s="173"/>
      <c r="K93" s="174">
        <f t="shared" si="2"/>
        <v>12</v>
      </c>
    </row>
    <row r="94" spans="1:11" ht="13.5" thickBot="1" x14ac:dyDescent="0.25">
      <c r="A94" s="191"/>
      <c r="B94" s="158"/>
      <c r="C94" s="159"/>
      <c r="D94" s="160"/>
      <c r="E94" s="159"/>
      <c r="F94" s="183"/>
      <c r="G94" s="183"/>
      <c r="H94" s="183"/>
      <c r="I94" s="183"/>
      <c r="J94" s="184"/>
      <c r="K94" s="185"/>
    </row>
    <row r="95" spans="1:11" x14ac:dyDescent="0.2">
      <c r="A95" s="236" t="s">
        <v>950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8"/>
    </row>
    <row r="96" spans="1:11" x14ac:dyDescent="0.2">
      <c r="A96" s="239" t="s">
        <v>828</v>
      </c>
      <c r="B96" s="240" t="s">
        <v>829</v>
      </c>
      <c r="C96" s="241" t="s">
        <v>830</v>
      </c>
      <c r="D96" s="241" t="s">
        <v>831</v>
      </c>
      <c r="E96" s="165">
        <v>30</v>
      </c>
      <c r="F96" s="242" t="s">
        <v>1002</v>
      </c>
      <c r="G96" s="242" t="s">
        <v>832</v>
      </c>
      <c r="H96" s="242" t="s">
        <v>833</v>
      </c>
      <c r="I96" s="242" t="s">
        <v>834</v>
      </c>
      <c r="J96" s="244">
        <v>42658</v>
      </c>
      <c r="K96" s="245" t="s">
        <v>835</v>
      </c>
    </row>
    <row r="97" spans="1:11" x14ac:dyDescent="0.2">
      <c r="A97" s="239"/>
      <c r="B97" s="240"/>
      <c r="C97" s="241"/>
      <c r="D97" s="241"/>
      <c r="E97" s="166" t="s">
        <v>1003</v>
      </c>
      <c r="F97" s="243"/>
      <c r="G97" s="243"/>
      <c r="H97" s="243"/>
      <c r="I97" s="243"/>
      <c r="J97" s="228"/>
      <c r="K97" s="245"/>
    </row>
    <row r="98" spans="1:11" ht="13.5" customHeight="1" x14ac:dyDescent="0.2">
      <c r="A98" s="167">
        <v>1</v>
      </c>
      <c r="B98" s="139" t="s">
        <v>951</v>
      </c>
      <c r="C98" s="150" t="s">
        <v>952</v>
      </c>
      <c r="D98" s="142">
        <v>95</v>
      </c>
      <c r="E98" s="143">
        <v>38</v>
      </c>
      <c r="F98" s="168">
        <v>50</v>
      </c>
      <c r="G98" s="168">
        <v>47</v>
      </c>
      <c r="H98" s="168">
        <v>50</v>
      </c>
      <c r="I98" s="168">
        <v>50</v>
      </c>
      <c r="J98" s="169"/>
      <c r="K98" s="170">
        <f t="shared" ref="K98:K105" si="3">SUM(F98+I98+E98+G98+H98)</f>
        <v>235</v>
      </c>
    </row>
    <row r="99" spans="1:11" ht="13.5" customHeight="1" x14ac:dyDescent="0.2">
      <c r="A99" s="167">
        <v>2</v>
      </c>
      <c r="B99" s="140" t="s">
        <v>953</v>
      </c>
      <c r="C99" s="148">
        <v>33267</v>
      </c>
      <c r="D99" s="142">
        <v>30</v>
      </c>
      <c r="E99" s="143">
        <v>40</v>
      </c>
      <c r="F99" s="168">
        <v>0</v>
      </c>
      <c r="G99" s="168">
        <v>41</v>
      </c>
      <c r="H99" s="168">
        <v>40</v>
      </c>
      <c r="I99" s="168"/>
      <c r="J99" s="169"/>
      <c r="K99" s="170">
        <f t="shared" si="3"/>
        <v>121</v>
      </c>
    </row>
    <row r="100" spans="1:11" ht="13.5" customHeight="1" x14ac:dyDescent="0.2">
      <c r="A100" s="167">
        <v>3</v>
      </c>
      <c r="B100" s="140" t="s">
        <v>954</v>
      </c>
      <c r="C100" s="148">
        <v>33530</v>
      </c>
      <c r="D100" s="143">
        <v>42</v>
      </c>
      <c r="E100" s="143">
        <v>36</v>
      </c>
      <c r="F100" s="168">
        <v>40</v>
      </c>
      <c r="G100" s="168">
        <v>37</v>
      </c>
      <c r="H100" s="168"/>
      <c r="I100" s="168"/>
      <c r="J100" s="169"/>
      <c r="K100" s="170">
        <f t="shared" si="3"/>
        <v>113</v>
      </c>
    </row>
    <row r="101" spans="1:11" ht="13.5" customHeight="1" x14ac:dyDescent="0.2">
      <c r="A101" s="167">
        <v>4</v>
      </c>
      <c r="B101" s="140" t="s">
        <v>955</v>
      </c>
      <c r="C101" s="148">
        <v>20699</v>
      </c>
      <c r="D101" s="143">
        <v>111</v>
      </c>
      <c r="E101" s="142"/>
      <c r="F101" s="168">
        <v>44</v>
      </c>
      <c r="G101" s="168">
        <v>40</v>
      </c>
      <c r="H101" s="168">
        <v>19</v>
      </c>
      <c r="I101" s="168"/>
      <c r="J101" s="169"/>
      <c r="K101" s="170">
        <f t="shared" si="3"/>
        <v>103</v>
      </c>
    </row>
    <row r="102" spans="1:11" ht="13.5" customHeight="1" x14ac:dyDescent="0.2">
      <c r="A102" s="167">
        <v>5</v>
      </c>
      <c r="B102" s="140" t="s">
        <v>947</v>
      </c>
      <c r="C102" s="141" t="s">
        <v>956</v>
      </c>
      <c r="D102" s="142">
        <v>51</v>
      </c>
      <c r="E102" s="143">
        <v>50</v>
      </c>
      <c r="F102" s="168">
        <v>0</v>
      </c>
      <c r="G102" s="168">
        <v>25</v>
      </c>
      <c r="H102" s="168"/>
      <c r="I102" s="168"/>
      <c r="J102" s="169"/>
      <c r="K102" s="170">
        <f t="shared" si="3"/>
        <v>75</v>
      </c>
    </row>
    <row r="103" spans="1:11" ht="13.5" customHeight="1" x14ac:dyDescent="0.2">
      <c r="A103" s="167">
        <v>6</v>
      </c>
      <c r="B103" s="140" t="s">
        <v>945</v>
      </c>
      <c r="C103" s="148">
        <v>1140</v>
      </c>
      <c r="D103" s="142" t="s">
        <v>957</v>
      </c>
      <c r="E103" s="142">
        <v>44</v>
      </c>
      <c r="F103" s="168">
        <v>0</v>
      </c>
      <c r="G103" s="168"/>
      <c r="H103" s="168"/>
      <c r="I103" s="168"/>
      <c r="J103" s="169"/>
      <c r="K103" s="170">
        <f t="shared" si="3"/>
        <v>44</v>
      </c>
    </row>
    <row r="104" spans="1:11" ht="13.5" customHeight="1" x14ac:dyDescent="0.2">
      <c r="A104" s="167">
        <v>7</v>
      </c>
      <c r="B104" s="140" t="s">
        <v>958</v>
      </c>
      <c r="C104" s="154" t="s">
        <v>959</v>
      </c>
      <c r="D104" s="142">
        <v>22</v>
      </c>
      <c r="E104" s="142">
        <v>0</v>
      </c>
      <c r="F104" s="168"/>
      <c r="G104" s="168"/>
      <c r="H104" s="168">
        <v>44</v>
      </c>
      <c r="I104" s="168"/>
      <c r="J104" s="169"/>
      <c r="K104" s="170">
        <f t="shared" si="3"/>
        <v>44</v>
      </c>
    </row>
    <row r="105" spans="1:11" ht="13.5" customHeight="1" thickBot="1" x14ac:dyDescent="0.25">
      <c r="A105" s="171">
        <v>8</v>
      </c>
      <c r="B105" s="144" t="s">
        <v>965</v>
      </c>
      <c r="C105" s="251">
        <v>34403</v>
      </c>
      <c r="D105" s="145">
        <v>52</v>
      </c>
      <c r="E105" s="145"/>
      <c r="F105" s="172"/>
      <c r="G105" s="172"/>
      <c r="H105" s="172"/>
      <c r="I105" s="172">
        <v>44</v>
      </c>
      <c r="J105" s="173"/>
      <c r="K105" s="174">
        <f t="shared" si="3"/>
        <v>44</v>
      </c>
    </row>
    <row r="106" spans="1:11" ht="13.5" thickBot="1" x14ac:dyDescent="0.25">
      <c r="A106" s="191"/>
      <c r="B106" s="158"/>
      <c r="C106" s="159"/>
      <c r="D106" s="159"/>
      <c r="E106" s="159"/>
      <c r="F106" s="183"/>
      <c r="G106" s="183"/>
      <c r="H106" s="183"/>
      <c r="I106" s="183"/>
      <c r="J106" s="184"/>
      <c r="K106" s="185"/>
    </row>
    <row r="107" spans="1:11" x14ac:dyDescent="0.2">
      <c r="A107" s="236" t="s">
        <v>898</v>
      </c>
      <c r="B107" s="237"/>
      <c r="C107" s="237"/>
      <c r="D107" s="237"/>
      <c r="E107" s="237"/>
      <c r="F107" s="237"/>
      <c r="G107" s="237"/>
      <c r="H107" s="237"/>
      <c r="I107" s="237"/>
      <c r="J107" s="237"/>
      <c r="K107" s="238"/>
    </row>
    <row r="108" spans="1:11" x14ac:dyDescent="0.2">
      <c r="A108" s="219" t="s">
        <v>828</v>
      </c>
      <c r="B108" s="221" t="s">
        <v>829</v>
      </c>
      <c r="C108" s="223" t="s">
        <v>830</v>
      </c>
      <c r="D108" s="223" t="s">
        <v>831</v>
      </c>
      <c r="E108" s="165">
        <v>30</v>
      </c>
      <c r="F108" s="242" t="s">
        <v>1002</v>
      </c>
      <c r="G108" s="242" t="s">
        <v>832</v>
      </c>
      <c r="H108" s="242" t="s">
        <v>833</v>
      </c>
      <c r="I108" s="242" t="s">
        <v>834</v>
      </c>
      <c r="J108" s="244">
        <v>42658</v>
      </c>
      <c r="K108" s="245" t="s">
        <v>835</v>
      </c>
    </row>
    <row r="109" spans="1:11" ht="16.5" customHeight="1" x14ac:dyDescent="0.2">
      <c r="A109" s="220"/>
      <c r="B109" s="222"/>
      <c r="C109" s="224"/>
      <c r="D109" s="224"/>
      <c r="E109" s="166" t="s">
        <v>1003</v>
      </c>
      <c r="F109" s="243"/>
      <c r="G109" s="243"/>
      <c r="H109" s="243"/>
      <c r="I109" s="243"/>
      <c r="J109" s="228"/>
      <c r="K109" s="245"/>
    </row>
    <row r="110" spans="1:11" ht="13.5" customHeight="1" x14ac:dyDescent="0.2">
      <c r="A110" s="180">
        <v>1</v>
      </c>
      <c r="B110" s="140" t="s">
        <v>860</v>
      </c>
      <c r="C110" s="143">
        <v>31809</v>
      </c>
      <c r="D110" s="143">
        <v>8</v>
      </c>
      <c r="E110" s="143">
        <v>50</v>
      </c>
      <c r="F110" s="168">
        <v>50</v>
      </c>
      <c r="G110" s="168">
        <v>50</v>
      </c>
      <c r="H110" s="168">
        <v>47</v>
      </c>
      <c r="I110" s="168">
        <v>47</v>
      </c>
      <c r="J110" s="169"/>
      <c r="K110" s="170">
        <f t="shared" ref="K110:K123" si="4">SUM(F110+I110+E110+G110+H110)</f>
        <v>244</v>
      </c>
    </row>
    <row r="111" spans="1:11" ht="13.5" customHeight="1" x14ac:dyDescent="0.2">
      <c r="A111" s="180">
        <v>2</v>
      </c>
      <c r="B111" s="140" t="s">
        <v>866</v>
      </c>
      <c r="C111" s="148">
        <v>2685</v>
      </c>
      <c r="D111" s="143">
        <v>31</v>
      </c>
      <c r="E111" s="143">
        <v>44</v>
      </c>
      <c r="F111" s="168">
        <v>44</v>
      </c>
      <c r="G111" s="168">
        <v>38</v>
      </c>
      <c r="H111" s="168">
        <v>45</v>
      </c>
      <c r="I111" s="168">
        <v>47</v>
      </c>
      <c r="J111" s="169"/>
      <c r="K111" s="170">
        <f t="shared" si="4"/>
        <v>218</v>
      </c>
    </row>
    <row r="112" spans="1:11" ht="13.5" customHeight="1" x14ac:dyDescent="0.2">
      <c r="A112" s="180">
        <v>3</v>
      </c>
      <c r="B112" s="140" t="s">
        <v>861</v>
      </c>
      <c r="C112" s="148">
        <v>19267</v>
      </c>
      <c r="D112" s="143">
        <v>19</v>
      </c>
      <c r="E112" s="142"/>
      <c r="F112" s="168"/>
      <c r="G112" s="168">
        <v>42</v>
      </c>
      <c r="H112" s="168">
        <v>42</v>
      </c>
      <c r="I112" s="168">
        <v>39</v>
      </c>
      <c r="J112" s="169"/>
      <c r="K112" s="170">
        <f t="shared" si="4"/>
        <v>123</v>
      </c>
    </row>
    <row r="113" spans="1:11" ht="13.5" customHeight="1" x14ac:dyDescent="0.2">
      <c r="A113" s="180">
        <v>4</v>
      </c>
      <c r="B113" s="140" t="s">
        <v>863</v>
      </c>
      <c r="C113" s="148">
        <v>5178</v>
      </c>
      <c r="D113" s="143">
        <v>35</v>
      </c>
      <c r="E113" s="143"/>
      <c r="F113" s="168"/>
      <c r="G113" s="168">
        <v>42</v>
      </c>
      <c r="H113" s="168">
        <v>39</v>
      </c>
      <c r="I113" s="168">
        <v>37</v>
      </c>
      <c r="J113" s="169"/>
      <c r="K113" s="170">
        <f t="shared" si="4"/>
        <v>118</v>
      </c>
    </row>
    <row r="114" spans="1:11" ht="13.5" customHeight="1" x14ac:dyDescent="0.2">
      <c r="A114" s="180">
        <v>5</v>
      </c>
      <c r="B114" s="140" t="s">
        <v>862</v>
      </c>
      <c r="C114" s="148">
        <v>15911</v>
      </c>
      <c r="D114" s="143">
        <v>65</v>
      </c>
      <c r="E114" s="142"/>
      <c r="F114" s="168">
        <v>38</v>
      </c>
      <c r="G114" s="168"/>
      <c r="H114" s="168">
        <v>37</v>
      </c>
      <c r="I114" s="168">
        <v>37</v>
      </c>
      <c r="J114" s="169"/>
      <c r="K114" s="170">
        <f t="shared" si="4"/>
        <v>112</v>
      </c>
    </row>
    <row r="115" spans="1:11" ht="13.5" customHeight="1" x14ac:dyDescent="0.2">
      <c r="A115" s="180">
        <v>6</v>
      </c>
      <c r="B115" s="140" t="s">
        <v>858</v>
      </c>
      <c r="C115" s="148">
        <v>33115</v>
      </c>
      <c r="D115" s="143">
        <v>69</v>
      </c>
      <c r="E115" s="143">
        <v>40</v>
      </c>
      <c r="F115" s="168"/>
      <c r="G115" s="168">
        <v>36</v>
      </c>
      <c r="H115" s="168">
        <v>35</v>
      </c>
      <c r="I115" s="168"/>
      <c r="J115" s="169"/>
      <c r="K115" s="170">
        <f t="shared" si="4"/>
        <v>111</v>
      </c>
    </row>
    <row r="116" spans="1:11" ht="13.5" customHeight="1" x14ac:dyDescent="0.2">
      <c r="A116" s="180">
        <v>7</v>
      </c>
      <c r="B116" s="140" t="s">
        <v>899</v>
      </c>
      <c r="C116" s="148">
        <v>31101</v>
      </c>
      <c r="D116" s="143">
        <v>31</v>
      </c>
      <c r="E116" s="143"/>
      <c r="F116" s="168">
        <v>40</v>
      </c>
      <c r="G116" s="168"/>
      <c r="H116" s="168"/>
      <c r="I116" s="168"/>
      <c r="J116" s="169"/>
      <c r="K116" s="170">
        <f t="shared" si="4"/>
        <v>40</v>
      </c>
    </row>
    <row r="117" spans="1:11" ht="13.5" customHeight="1" x14ac:dyDescent="0.2">
      <c r="A117" s="180">
        <v>8</v>
      </c>
      <c r="B117" s="140" t="s">
        <v>869</v>
      </c>
      <c r="C117" s="148">
        <v>33038</v>
      </c>
      <c r="D117" s="143">
        <v>219</v>
      </c>
      <c r="E117" s="143"/>
      <c r="F117" s="168"/>
      <c r="G117" s="168"/>
      <c r="H117" s="168"/>
      <c r="I117" s="168">
        <v>35</v>
      </c>
      <c r="J117" s="169"/>
      <c r="K117" s="170">
        <f t="shared" si="4"/>
        <v>35</v>
      </c>
    </row>
    <row r="118" spans="1:11" ht="13.5" customHeight="1" x14ac:dyDescent="0.2">
      <c r="A118" s="180">
        <v>9</v>
      </c>
      <c r="B118" s="140" t="s">
        <v>903</v>
      </c>
      <c r="C118" s="148">
        <v>11149</v>
      </c>
      <c r="D118" s="143">
        <v>3</v>
      </c>
      <c r="E118" s="143"/>
      <c r="F118" s="168"/>
      <c r="G118" s="168"/>
      <c r="H118" s="168"/>
      <c r="I118" s="168">
        <v>32</v>
      </c>
      <c r="J118" s="169"/>
      <c r="K118" s="170">
        <f t="shared" si="4"/>
        <v>32</v>
      </c>
    </row>
    <row r="119" spans="1:11" ht="13.5" customHeight="1" x14ac:dyDescent="0.2">
      <c r="A119" s="180">
        <v>10</v>
      </c>
      <c r="B119" s="140" t="s">
        <v>900</v>
      </c>
      <c r="C119" s="148">
        <v>5434</v>
      </c>
      <c r="D119" s="143">
        <v>14</v>
      </c>
      <c r="E119" s="142"/>
      <c r="F119" s="168"/>
      <c r="G119" s="168"/>
      <c r="H119" s="168"/>
      <c r="I119" s="168"/>
      <c r="J119" s="169"/>
      <c r="K119" s="170">
        <f t="shared" si="4"/>
        <v>0</v>
      </c>
    </row>
    <row r="120" spans="1:11" ht="13.5" customHeight="1" x14ac:dyDescent="0.2">
      <c r="A120" s="180">
        <v>11</v>
      </c>
      <c r="B120" s="140" t="s">
        <v>889</v>
      </c>
      <c r="C120" s="148">
        <v>33059</v>
      </c>
      <c r="D120" s="143">
        <v>132</v>
      </c>
      <c r="E120" s="143"/>
      <c r="F120" s="168"/>
      <c r="G120" s="168"/>
      <c r="H120" s="168"/>
      <c r="I120" s="168"/>
      <c r="J120" s="169"/>
      <c r="K120" s="170">
        <f t="shared" si="4"/>
        <v>0</v>
      </c>
    </row>
    <row r="121" spans="1:11" ht="13.5" customHeight="1" x14ac:dyDescent="0.2">
      <c r="A121" s="180">
        <v>12</v>
      </c>
      <c r="B121" s="140" t="s">
        <v>867</v>
      </c>
      <c r="C121" s="148">
        <v>9511</v>
      </c>
      <c r="D121" s="143">
        <v>7</v>
      </c>
      <c r="E121" s="143"/>
      <c r="F121" s="168"/>
      <c r="G121" s="168"/>
      <c r="H121" s="168"/>
      <c r="I121" s="168"/>
      <c r="J121" s="169"/>
      <c r="K121" s="170">
        <f t="shared" si="4"/>
        <v>0</v>
      </c>
    </row>
    <row r="122" spans="1:11" ht="13.5" customHeight="1" x14ac:dyDescent="0.2">
      <c r="A122" s="180">
        <v>13</v>
      </c>
      <c r="B122" s="140" t="s">
        <v>901</v>
      </c>
      <c r="C122" s="150" t="s">
        <v>1015</v>
      </c>
      <c r="D122" s="148"/>
      <c r="E122" s="143"/>
      <c r="F122" s="168"/>
      <c r="G122" s="168"/>
      <c r="H122" s="168"/>
      <c r="I122" s="168"/>
      <c r="J122" s="169"/>
      <c r="K122" s="170">
        <f t="shared" si="4"/>
        <v>0</v>
      </c>
    </row>
    <row r="123" spans="1:11" ht="13.5" customHeight="1" thickBot="1" x14ac:dyDescent="0.25">
      <c r="A123" s="181">
        <v>14</v>
      </c>
      <c r="B123" s="144" t="s">
        <v>902</v>
      </c>
      <c r="C123" s="152">
        <v>163178</v>
      </c>
      <c r="D123" s="146"/>
      <c r="E123" s="145"/>
      <c r="F123" s="172"/>
      <c r="G123" s="172"/>
      <c r="H123" s="172"/>
      <c r="I123" s="172"/>
      <c r="J123" s="173"/>
      <c r="K123" s="174">
        <f t="shared" si="4"/>
        <v>0</v>
      </c>
    </row>
    <row r="124" spans="1:11" ht="13.5" thickBot="1" x14ac:dyDescent="0.25">
      <c r="A124" s="182"/>
      <c r="B124" s="158"/>
      <c r="C124" s="159"/>
      <c r="D124" s="159"/>
      <c r="E124" s="159"/>
      <c r="F124" s="183"/>
      <c r="G124" s="183"/>
      <c r="H124" s="183"/>
      <c r="I124" s="183"/>
      <c r="J124" s="184"/>
      <c r="K124" s="185"/>
    </row>
    <row r="125" spans="1:11" x14ac:dyDescent="0.2">
      <c r="A125" s="236" t="s">
        <v>904</v>
      </c>
      <c r="B125" s="237"/>
      <c r="C125" s="237"/>
      <c r="D125" s="237"/>
      <c r="E125" s="237"/>
      <c r="F125" s="237"/>
      <c r="G125" s="237"/>
      <c r="H125" s="237"/>
      <c r="I125" s="237"/>
      <c r="J125" s="237"/>
      <c r="K125" s="238"/>
    </row>
    <row r="126" spans="1:11" x14ac:dyDescent="0.2">
      <c r="A126" s="239" t="s">
        <v>828</v>
      </c>
      <c r="B126" s="240" t="s">
        <v>829</v>
      </c>
      <c r="C126" s="241" t="s">
        <v>830</v>
      </c>
      <c r="D126" s="241" t="s">
        <v>831</v>
      </c>
      <c r="E126" s="165">
        <v>30</v>
      </c>
      <c r="F126" s="242" t="s">
        <v>1002</v>
      </c>
      <c r="G126" s="242" t="s">
        <v>832</v>
      </c>
      <c r="H126" s="242" t="s">
        <v>833</v>
      </c>
      <c r="I126" s="242" t="s">
        <v>834</v>
      </c>
      <c r="J126" s="244">
        <v>42658</v>
      </c>
      <c r="K126" s="245" t="s">
        <v>835</v>
      </c>
    </row>
    <row r="127" spans="1:11" x14ac:dyDescent="0.2">
      <c r="A127" s="239"/>
      <c r="B127" s="240"/>
      <c r="C127" s="241"/>
      <c r="D127" s="241"/>
      <c r="E127" s="166" t="s">
        <v>1003</v>
      </c>
      <c r="F127" s="243"/>
      <c r="G127" s="243"/>
      <c r="H127" s="243"/>
      <c r="I127" s="243"/>
      <c r="J127" s="228"/>
      <c r="K127" s="245"/>
    </row>
    <row r="128" spans="1:11" ht="13.5" customHeight="1" x14ac:dyDescent="0.2">
      <c r="A128" s="178">
        <v>1</v>
      </c>
      <c r="B128" s="140" t="s">
        <v>911</v>
      </c>
      <c r="C128" s="153" t="s">
        <v>912</v>
      </c>
      <c r="D128" s="142">
        <v>38</v>
      </c>
      <c r="E128" s="143">
        <v>32</v>
      </c>
      <c r="F128" s="168">
        <v>36</v>
      </c>
      <c r="G128" s="168">
        <v>40</v>
      </c>
      <c r="H128" s="168">
        <v>38</v>
      </c>
      <c r="I128" s="168">
        <v>38</v>
      </c>
      <c r="J128" s="169"/>
      <c r="K128" s="170">
        <f t="shared" ref="K128:K145" si="5">SUM(F128+I128+E128+G128+H128)</f>
        <v>184</v>
      </c>
    </row>
    <row r="129" spans="1:11" ht="13.5" customHeight="1" x14ac:dyDescent="0.2">
      <c r="A129" s="178">
        <v>2</v>
      </c>
      <c r="B129" s="140" t="s">
        <v>905</v>
      </c>
      <c r="C129" s="150" t="s">
        <v>906</v>
      </c>
      <c r="D129" s="142">
        <v>20</v>
      </c>
      <c r="E129" s="142">
        <v>37</v>
      </c>
      <c r="F129" s="168">
        <v>40</v>
      </c>
      <c r="G129" s="168">
        <v>39</v>
      </c>
      <c r="H129" s="168">
        <v>44</v>
      </c>
      <c r="I129" s="168">
        <v>22</v>
      </c>
      <c r="J129" s="169"/>
      <c r="K129" s="170">
        <f t="shared" si="5"/>
        <v>182</v>
      </c>
    </row>
    <row r="130" spans="1:11" ht="13.5" customHeight="1" x14ac:dyDescent="0.2">
      <c r="A130" s="178">
        <v>3</v>
      </c>
      <c r="B130" s="140" t="s">
        <v>909</v>
      </c>
      <c r="C130" s="150" t="s">
        <v>910</v>
      </c>
      <c r="D130" s="142">
        <v>72</v>
      </c>
      <c r="E130" s="142">
        <v>36</v>
      </c>
      <c r="F130" s="168">
        <v>38</v>
      </c>
      <c r="G130" s="168">
        <v>42</v>
      </c>
      <c r="H130" s="168">
        <v>40</v>
      </c>
      <c r="I130" s="168">
        <v>22</v>
      </c>
      <c r="J130" s="169"/>
      <c r="K130" s="170">
        <f t="shared" si="5"/>
        <v>178</v>
      </c>
    </row>
    <row r="131" spans="1:11" ht="13.5" customHeight="1" x14ac:dyDescent="0.2">
      <c r="A131" s="178">
        <v>4</v>
      </c>
      <c r="B131" s="140" t="s">
        <v>913</v>
      </c>
      <c r="C131" s="150" t="s">
        <v>914</v>
      </c>
      <c r="D131" s="142">
        <v>44</v>
      </c>
      <c r="E131" s="143">
        <v>29</v>
      </c>
      <c r="F131" s="168">
        <v>34</v>
      </c>
      <c r="G131" s="168">
        <v>35</v>
      </c>
      <c r="H131" s="168">
        <v>36</v>
      </c>
      <c r="I131" s="168">
        <v>36</v>
      </c>
      <c r="J131" s="169"/>
      <c r="K131" s="170">
        <f t="shared" si="5"/>
        <v>170</v>
      </c>
    </row>
    <row r="132" spans="1:11" ht="13.5" customHeight="1" x14ac:dyDescent="0.2">
      <c r="A132" s="178">
        <v>5</v>
      </c>
      <c r="B132" s="140" t="s">
        <v>907</v>
      </c>
      <c r="C132" s="150" t="s">
        <v>908</v>
      </c>
      <c r="D132" s="142">
        <v>810</v>
      </c>
      <c r="E132" s="142">
        <v>39</v>
      </c>
      <c r="F132" s="168">
        <v>44</v>
      </c>
      <c r="G132" s="168">
        <v>25</v>
      </c>
      <c r="H132" s="168">
        <v>50</v>
      </c>
      <c r="I132" s="168"/>
      <c r="J132" s="169"/>
      <c r="K132" s="170">
        <f t="shared" si="5"/>
        <v>158</v>
      </c>
    </row>
    <row r="133" spans="1:11" ht="13.5" customHeight="1" x14ac:dyDescent="0.2">
      <c r="A133" s="178">
        <v>6</v>
      </c>
      <c r="B133" s="140" t="s">
        <v>917</v>
      </c>
      <c r="C133" s="150" t="s">
        <v>918</v>
      </c>
      <c r="D133" s="142">
        <v>338</v>
      </c>
      <c r="E133" s="143">
        <v>40</v>
      </c>
      <c r="F133" s="168"/>
      <c r="G133" s="168">
        <v>40</v>
      </c>
      <c r="H133" s="168"/>
      <c r="I133" s="168">
        <v>50</v>
      </c>
      <c r="J133" s="169"/>
      <c r="K133" s="170">
        <f t="shared" si="5"/>
        <v>130</v>
      </c>
    </row>
    <row r="134" spans="1:11" ht="13.5" customHeight="1" x14ac:dyDescent="0.2">
      <c r="A134" s="178">
        <v>7</v>
      </c>
      <c r="B134" s="140" t="s">
        <v>915</v>
      </c>
      <c r="C134" s="150" t="s">
        <v>916</v>
      </c>
      <c r="D134" s="148">
        <v>23</v>
      </c>
      <c r="E134" s="143">
        <v>50</v>
      </c>
      <c r="F134" s="168">
        <v>50</v>
      </c>
      <c r="G134" s="168"/>
      <c r="H134" s="168"/>
      <c r="I134" s="168"/>
      <c r="J134" s="169"/>
      <c r="K134" s="170">
        <f t="shared" si="5"/>
        <v>100</v>
      </c>
    </row>
    <row r="135" spans="1:11" ht="13.5" customHeight="1" x14ac:dyDescent="0.2">
      <c r="A135" s="178">
        <v>8</v>
      </c>
      <c r="B135" s="140" t="s">
        <v>919</v>
      </c>
      <c r="C135" s="154" t="s">
        <v>920</v>
      </c>
      <c r="D135" s="148">
        <v>231</v>
      </c>
      <c r="E135" s="143"/>
      <c r="F135" s="168">
        <v>0</v>
      </c>
      <c r="G135" s="168">
        <v>32</v>
      </c>
      <c r="H135" s="168">
        <v>33</v>
      </c>
      <c r="I135" s="168">
        <v>29</v>
      </c>
      <c r="J135" s="169"/>
      <c r="K135" s="170">
        <f t="shared" si="5"/>
        <v>94</v>
      </c>
    </row>
    <row r="136" spans="1:11" ht="13.5" customHeight="1" x14ac:dyDescent="0.2">
      <c r="A136" s="178">
        <v>9</v>
      </c>
      <c r="B136" s="140" t="s">
        <v>922</v>
      </c>
      <c r="C136" s="148">
        <v>5018</v>
      </c>
      <c r="D136" s="142">
        <v>19</v>
      </c>
      <c r="E136" s="143"/>
      <c r="F136" s="168">
        <v>31</v>
      </c>
      <c r="G136" s="168"/>
      <c r="H136" s="168"/>
      <c r="I136" s="168">
        <v>31</v>
      </c>
      <c r="J136" s="169"/>
      <c r="K136" s="170">
        <f t="shared" si="5"/>
        <v>62</v>
      </c>
    </row>
    <row r="137" spans="1:11" ht="13.5" customHeight="1" x14ac:dyDescent="0.2">
      <c r="A137" s="178">
        <v>10</v>
      </c>
      <c r="B137" s="140" t="s">
        <v>883</v>
      </c>
      <c r="C137" s="148">
        <v>33700</v>
      </c>
      <c r="D137" s="143">
        <v>125</v>
      </c>
      <c r="E137" s="143">
        <v>25</v>
      </c>
      <c r="F137" s="168">
        <v>30</v>
      </c>
      <c r="G137" s="168"/>
      <c r="H137" s="168"/>
      <c r="I137" s="168"/>
      <c r="J137" s="169"/>
      <c r="K137" s="170">
        <f t="shared" si="5"/>
        <v>55</v>
      </c>
    </row>
    <row r="138" spans="1:11" ht="13.5" customHeight="1" x14ac:dyDescent="0.2">
      <c r="A138" s="178">
        <v>11</v>
      </c>
      <c r="B138" s="140" t="s">
        <v>921</v>
      </c>
      <c r="C138" s="148">
        <v>31866</v>
      </c>
      <c r="D138" s="148">
        <v>12</v>
      </c>
      <c r="E138" s="143">
        <v>35</v>
      </c>
      <c r="F138" s="168">
        <v>15</v>
      </c>
      <c r="G138" s="168"/>
      <c r="H138" s="168"/>
      <c r="I138" s="168"/>
      <c r="J138" s="169"/>
      <c r="K138" s="170">
        <f t="shared" si="5"/>
        <v>50</v>
      </c>
    </row>
    <row r="139" spans="1:11" ht="13.5" customHeight="1" x14ac:dyDescent="0.2">
      <c r="A139" s="178">
        <v>12</v>
      </c>
      <c r="B139" s="140" t="s">
        <v>925</v>
      </c>
      <c r="C139" s="148">
        <v>30062</v>
      </c>
      <c r="D139" s="143">
        <v>223</v>
      </c>
      <c r="E139" s="143"/>
      <c r="F139" s="168"/>
      <c r="G139" s="168">
        <v>0</v>
      </c>
      <c r="H139" s="168">
        <v>17</v>
      </c>
      <c r="I139" s="168">
        <v>33</v>
      </c>
      <c r="J139" s="169"/>
      <c r="K139" s="170">
        <f t="shared" si="5"/>
        <v>50</v>
      </c>
    </row>
    <row r="140" spans="1:11" ht="13.5" customHeight="1" x14ac:dyDescent="0.2">
      <c r="A140" s="178">
        <v>13</v>
      </c>
      <c r="B140" s="140" t="s">
        <v>860</v>
      </c>
      <c r="C140" s="148">
        <v>31809</v>
      </c>
      <c r="D140" s="143">
        <v>8</v>
      </c>
      <c r="E140" s="143"/>
      <c r="F140" s="168"/>
      <c r="G140" s="168"/>
      <c r="H140" s="168"/>
      <c r="I140" s="168">
        <v>39</v>
      </c>
      <c r="J140" s="169"/>
      <c r="K140" s="170">
        <f t="shared" si="5"/>
        <v>39</v>
      </c>
    </row>
    <row r="141" spans="1:11" ht="13.5" customHeight="1" x14ac:dyDescent="0.2">
      <c r="A141" s="178">
        <v>14</v>
      </c>
      <c r="B141" s="140" t="s">
        <v>927</v>
      </c>
      <c r="C141" s="148">
        <v>33118</v>
      </c>
      <c r="D141" s="143">
        <v>202</v>
      </c>
      <c r="E141" s="143"/>
      <c r="F141" s="168"/>
      <c r="G141" s="168">
        <v>0</v>
      </c>
      <c r="H141" s="168">
        <v>0</v>
      </c>
      <c r="I141" s="168">
        <v>32</v>
      </c>
      <c r="J141" s="169"/>
      <c r="K141" s="170">
        <f t="shared" si="5"/>
        <v>32</v>
      </c>
    </row>
    <row r="142" spans="1:11" ht="13.5" customHeight="1" x14ac:dyDescent="0.2">
      <c r="A142" s="178">
        <v>15</v>
      </c>
      <c r="B142" s="140" t="s">
        <v>923</v>
      </c>
      <c r="C142" s="148">
        <v>1752</v>
      </c>
      <c r="D142" s="143">
        <v>48</v>
      </c>
      <c r="E142" s="143">
        <v>20</v>
      </c>
      <c r="F142" s="168"/>
      <c r="G142" s="168"/>
      <c r="H142" s="168"/>
      <c r="I142" s="168"/>
      <c r="J142" s="169"/>
      <c r="K142" s="170">
        <f t="shared" si="5"/>
        <v>20</v>
      </c>
    </row>
    <row r="143" spans="1:11" ht="13.5" customHeight="1" x14ac:dyDescent="0.2">
      <c r="A143" s="178">
        <v>16</v>
      </c>
      <c r="B143" s="140" t="s">
        <v>924</v>
      </c>
      <c r="C143" s="148">
        <v>1137</v>
      </c>
      <c r="D143" s="143">
        <v>254</v>
      </c>
      <c r="E143" s="143"/>
      <c r="F143" s="168"/>
      <c r="G143" s="168">
        <v>20</v>
      </c>
      <c r="H143" s="168"/>
      <c r="I143" s="168"/>
      <c r="J143" s="169"/>
      <c r="K143" s="170">
        <f t="shared" si="5"/>
        <v>20</v>
      </c>
    </row>
    <row r="144" spans="1:11" ht="13.5" customHeight="1" x14ac:dyDescent="0.2">
      <c r="A144" s="178">
        <v>17</v>
      </c>
      <c r="B144" s="140" t="s">
        <v>926</v>
      </c>
      <c r="C144" s="148">
        <v>319231</v>
      </c>
      <c r="D144" s="143">
        <v>17</v>
      </c>
      <c r="E144" s="143"/>
      <c r="F144" s="168"/>
      <c r="G144" s="168">
        <v>0</v>
      </c>
      <c r="H144" s="168">
        <v>15</v>
      </c>
      <c r="I144" s="168"/>
      <c r="J144" s="169"/>
      <c r="K144" s="170">
        <f t="shared" si="5"/>
        <v>15</v>
      </c>
    </row>
    <row r="145" spans="1:11" ht="13.5" customHeight="1" thickBot="1" x14ac:dyDescent="0.25">
      <c r="A145" s="179">
        <v>18</v>
      </c>
      <c r="B145" s="144" t="s">
        <v>879</v>
      </c>
      <c r="C145" s="155">
        <v>33062</v>
      </c>
      <c r="D145" s="146">
        <v>99</v>
      </c>
      <c r="E145" s="145"/>
      <c r="F145" s="172">
        <v>14</v>
      </c>
      <c r="G145" s="172"/>
      <c r="H145" s="172"/>
      <c r="I145" s="172"/>
      <c r="J145" s="173"/>
      <c r="K145" s="174">
        <f t="shared" si="5"/>
        <v>14</v>
      </c>
    </row>
    <row r="146" spans="1:11" ht="13.5" thickBot="1" x14ac:dyDescent="0.25">
      <c r="A146" s="186"/>
      <c r="B146" s="158"/>
      <c r="C146" s="159"/>
      <c r="D146" s="159"/>
      <c r="E146" s="159"/>
      <c r="F146" s="183"/>
      <c r="G146" s="183"/>
      <c r="H146" s="183"/>
      <c r="I146" s="183"/>
      <c r="J146" s="184"/>
      <c r="K146" s="185"/>
    </row>
    <row r="147" spans="1:11" x14ac:dyDescent="0.2">
      <c r="A147" s="236" t="s">
        <v>928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8"/>
    </row>
    <row r="148" spans="1:11" x14ac:dyDescent="0.2">
      <c r="A148" s="239" t="s">
        <v>828</v>
      </c>
      <c r="B148" s="240" t="s">
        <v>829</v>
      </c>
      <c r="C148" s="241" t="s">
        <v>830</v>
      </c>
      <c r="D148" s="241" t="s">
        <v>831</v>
      </c>
      <c r="E148" s="165">
        <v>30</v>
      </c>
      <c r="F148" s="242" t="s">
        <v>1002</v>
      </c>
      <c r="G148" s="242" t="s">
        <v>832</v>
      </c>
      <c r="H148" s="242" t="s">
        <v>833</v>
      </c>
      <c r="I148" s="242" t="s">
        <v>834</v>
      </c>
      <c r="J148" s="244">
        <v>42658</v>
      </c>
      <c r="K148" s="245" t="s">
        <v>835</v>
      </c>
    </row>
    <row r="149" spans="1:11" x14ac:dyDescent="0.2">
      <c r="A149" s="239"/>
      <c r="B149" s="240"/>
      <c r="C149" s="241"/>
      <c r="D149" s="241"/>
      <c r="E149" s="166" t="s">
        <v>1003</v>
      </c>
      <c r="F149" s="243"/>
      <c r="G149" s="243"/>
      <c r="H149" s="243"/>
      <c r="I149" s="243"/>
      <c r="J149" s="228"/>
      <c r="K149" s="245"/>
    </row>
    <row r="150" spans="1:11" ht="13.5" customHeight="1" x14ac:dyDescent="0.2">
      <c r="A150" s="167">
        <v>1</v>
      </c>
      <c r="B150" s="140" t="s">
        <v>915</v>
      </c>
      <c r="C150" s="150" t="s">
        <v>916</v>
      </c>
      <c r="D150" s="142">
        <v>23</v>
      </c>
      <c r="E150" s="143">
        <v>50</v>
      </c>
      <c r="F150" s="168">
        <v>50</v>
      </c>
      <c r="G150" s="168">
        <v>50</v>
      </c>
      <c r="H150" s="168">
        <v>50</v>
      </c>
      <c r="I150" s="168">
        <v>50</v>
      </c>
      <c r="J150" s="169"/>
      <c r="K150" s="170">
        <f t="shared" ref="K150:K159" si="6">SUM(F150+I150+E150+G150+H150)</f>
        <v>250</v>
      </c>
    </row>
    <row r="151" spans="1:11" ht="13.5" customHeight="1" x14ac:dyDescent="0.2">
      <c r="A151" s="167">
        <v>2</v>
      </c>
      <c r="B151" s="140" t="s">
        <v>866</v>
      </c>
      <c r="C151" s="148">
        <v>2685</v>
      </c>
      <c r="D151" s="143">
        <v>31</v>
      </c>
      <c r="E151" s="143"/>
      <c r="F151" s="168"/>
      <c r="G151" s="168">
        <v>42</v>
      </c>
      <c r="H151" s="168">
        <v>42</v>
      </c>
      <c r="I151" s="168">
        <v>44</v>
      </c>
      <c r="J151" s="169"/>
      <c r="K151" s="170">
        <f t="shared" si="6"/>
        <v>128</v>
      </c>
    </row>
    <row r="152" spans="1:11" ht="13.5" customHeight="1" x14ac:dyDescent="0.2">
      <c r="A152" s="167">
        <v>3</v>
      </c>
      <c r="B152" s="140" t="s">
        <v>929</v>
      </c>
      <c r="C152" s="150" t="s">
        <v>930</v>
      </c>
      <c r="D152" s="142">
        <v>102</v>
      </c>
      <c r="E152" s="143">
        <v>42</v>
      </c>
      <c r="F152" s="168">
        <v>44</v>
      </c>
      <c r="G152" s="168">
        <v>19</v>
      </c>
      <c r="H152" s="168"/>
      <c r="I152" s="168"/>
      <c r="J152" s="169"/>
      <c r="K152" s="170">
        <f t="shared" si="6"/>
        <v>105</v>
      </c>
    </row>
    <row r="153" spans="1:11" ht="13.5" customHeight="1" x14ac:dyDescent="0.2">
      <c r="A153" s="167">
        <v>4</v>
      </c>
      <c r="B153" s="140" t="s">
        <v>931</v>
      </c>
      <c r="C153" s="154" t="s">
        <v>932</v>
      </c>
      <c r="D153" s="142">
        <v>215</v>
      </c>
      <c r="E153" s="142">
        <v>38</v>
      </c>
      <c r="F153" s="168">
        <v>0</v>
      </c>
      <c r="G153" s="168">
        <v>20</v>
      </c>
      <c r="H153" s="168">
        <v>38</v>
      </c>
      <c r="I153" s="168">
        <v>0</v>
      </c>
      <c r="J153" s="169"/>
      <c r="K153" s="170">
        <f t="shared" si="6"/>
        <v>96</v>
      </c>
    </row>
    <row r="154" spans="1:11" ht="13.5" customHeight="1" x14ac:dyDescent="0.2">
      <c r="A154" s="167">
        <v>5</v>
      </c>
      <c r="B154" s="140" t="s">
        <v>860</v>
      </c>
      <c r="C154" s="148">
        <v>31809</v>
      </c>
      <c r="D154" s="143">
        <v>8</v>
      </c>
      <c r="E154" s="143"/>
      <c r="F154" s="168"/>
      <c r="G154" s="168">
        <v>22</v>
      </c>
      <c r="H154" s="168">
        <v>42</v>
      </c>
      <c r="I154" s="168"/>
      <c r="J154" s="169"/>
      <c r="K154" s="170">
        <f t="shared" si="6"/>
        <v>64</v>
      </c>
    </row>
    <row r="155" spans="1:11" ht="13.5" customHeight="1" x14ac:dyDescent="0.2">
      <c r="A155" s="167">
        <v>6</v>
      </c>
      <c r="B155" s="139" t="s">
        <v>852</v>
      </c>
      <c r="C155" s="150" t="s">
        <v>877</v>
      </c>
      <c r="D155" s="142">
        <v>405</v>
      </c>
      <c r="E155" s="143"/>
      <c r="F155" s="168"/>
      <c r="G155" s="168"/>
      <c r="H155" s="168"/>
      <c r="I155" s="168">
        <v>40</v>
      </c>
      <c r="J155" s="169"/>
      <c r="K155" s="170">
        <f t="shared" si="6"/>
        <v>40</v>
      </c>
    </row>
    <row r="156" spans="1:11" ht="13.5" customHeight="1" x14ac:dyDescent="0.2">
      <c r="A156" s="167">
        <v>7</v>
      </c>
      <c r="B156" s="140" t="s">
        <v>933</v>
      </c>
      <c r="C156" s="154" t="s">
        <v>934</v>
      </c>
      <c r="D156" s="142">
        <v>444</v>
      </c>
      <c r="E156" s="143">
        <v>22</v>
      </c>
      <c r="F156" s="168"/>
      <c r="G156" s="168"/>
      <c r="H156" s="168"/>
      <c r="I156" s="168"/>
      <c r="J156" s="169"/>
      <c r="K156" s="170">
        <f t="shared" si="6"/>
        <v>22</v>
      </c>
    </row>
    <row r="157" spans="1:11" ht="13.5" customHeight="1" x14ac:dyDescent="0.2">
      <c r="A157" s="167">
        <v>8</v>
      </c>
      <c r="B157" s="139" t="s">
        <v>935</v>
      </c>
      <c r="C157" s="150" t="s">
        <v>1020</v>
      </c>
      <c r="D157" s="142">
        <v>4</v>
      </c>
      <c r="E157" s="142">
        <v>0</v>
      </c>
      <c r="F157" s="168">
        <v>20</v>
      </c>
      <c r="G157" s="168"/>
      <c r="H157" s="168"/>
      <c r="I157" s="168"/>
      <c r="J157" s="169"/>
      <c r="K157" s="170">
        <f t="shared" si="6"/>
        <v>20</v>
      </c>
    </row>
    <row r="158" spans="1:11" ht="13.5" customHeight="1" x14ac:dyDescent="0.2">
      <c r="A158" s="167">
        <v>9</v>
      </c>
      <c r="B158" s="140" t="s">
        <v>921</v>
      </c>
      <c r="C158" s="148">
        <v>31866</v>
      </c>
      <c r="D158" s="187" t="s">
        <v>937</v>
      </c>
      <c r="E158" s="142">
        <v>20</v>
      </c>
      <c r="F158" s="168"/>
      <c r="G158" s="168"/>
      <c r="H158" s="168"/>
      <c r="I158" s="168"/>
      <c r="J158" s="169"/>
      <c r="K158" s="170">
        <f t="shared" si="6"/>
        <v>20</v>
      </c>
    </row>
    <row r="159" spans="1:11" ht="13.5" customHeight="1" thickBot="1" x14ac:dyDescent="0.25">
      <c r="A159" s="171">
        <v>10</v>
      </c>
      <c r="B159" s="144" t="s">
        <v>938</v>
      </c>
      <c r="C159" s="188" t="s">
        <v>932</v>
      </c>
      <c r="D159" s="146">
        <v>215</v>
      </c>
      <c r="E159" s="145">
        <v>0</v>
      </c>
      <c r="F159" s="172"/>
      <c r="G159" s="172"/>
      <c r="H159" s="172"/>
      <c r="I159" s="172"/>
      <c r="J159" s="173"/>
      <c r="K159" s="174">
        <f t="shared" si="6"/>
        <v>0</v>
      </c>
    </row>
    <row r="160" spans="1:11" ht="13.5" thickBot="1" x14ac:dyDescent="0.25">
      <c r="A160" s="186"/>
      <c r="B160" s="189"/>
      <c r="C160" s="190"/>
      <c r="D160" s="160"/>
      <c r="E160" s="159"/>
      <c r="F160" s="183"/>
      <c r="G160" s="183"/>
      <c r="H160" s="183"/>
      <c r="I160" s="183"/>
      <c r="J160" s="184"/>
      <c r="K160" s="185"/>
    </row>
    <row r="161" spans="1:11" x14ac:dyDescent="0.2">
      <c r="A161" s="236" t="s">
        <v>960</v>
      </c>
      <c r="B161" s="237"/>
      <c r="C161" s="237"/>
      <c r="D161" s="237"/>
      <c r="E161" s="237"/>
      <c r="F161" s="237"/>
      <c r="G161" s="237"/>
      <c r="H161" s="237"/>
      <c r="I161" s="237"/>
      <c r="J161" s="237"/>
      <c r="K161" s="238"/>
    </row>
    <row r="162" spans="1:11" x14ac:dyDescent="0.2">
      <c r="A162" s="239" t="s">
        <v>828</v>
      </c>
      <c r="B162" s="240" t="s">
        <v>829</v>
      </c>
      <c r="C162" s="241" t="s">
        <v>830</v>
      </c>
      <c r="D162" s="241" t="s">
        <v>831</v>
      </c>
      <c r="E162" s="165">
        <v>30</v>
      </c>
      <c r="F162" s="242" t="s">
        <v>1002</v>
      </c>
      <c r="G162" s="242" t="s">
        <v>832</v>
      </c>
      <c r="H162" s="242" t="s">
        <v>833</v>
      </c>
      <c r="I162" s="242" t="s">
        <v>834</v>
      </c>
      <c r="J162" s="244">
        <v>42658</v>
      </c>
      <c r="K162" s="245" t="s">
        <v>835</v>
      </c>
    </row>
    <row r="163" spans="1:11" x14ac:dyDescent="0.2">
      <c r="A163" s="239"/>
      <c r="B163" s="240"/>
      <c r="C163" s="241"/>
      <c r="D163" s="241"/>
      <c r="E163" s="166" t="s">
        <v>1003</v>
      </c>
      <c r="F163" s="243"/>
      <c r="G163" s="243"/>
      <c r="H163" s="243"/>
      <c r="I163" s="243"/>
      <c r="J163" s="228"/>
      <c r="K163" s="245"/>
    </row>
    <row r="164" spans="1:11" ht="13.5" customHeight="1" x14ac:dyDescent="0.2">
      <c r="A164" s="176">
        <v>1</v>
      </c>
      <c r="B164" s="139" t="s">
        <v>951</v>
      </c>
      <c r="C164" s="150" t="s">
        <v>952</v>
      </c>
      <c r="D164" s="142">
        <v>95</v>
      </c>
      <c r="E164" s="143">
        <v>42</v>
      </c>
      <c r="F164" s="168">
        <v>47</v>
      </c>
      <c r="G164" s="168">
        <v>44</v>
      </c>
      <c r="H164" s="168">
        <v>45</v>
      </c>
      <c r="I164" s="168">
        <v>50</v>
      </c>
      <c r="J164" s="169"/>
      <c r="K164" s="170">
        <f t="shared" ref="K164:K180" si="7">SUM(F164+I164+E164+G164+H164)</f>
        <v>228</v>
      </c>
    </row>
    <row r="165" spans="1:11" ht="13.5" customHeight="1" x14ac:dyDescent="0.2">
      <c r="A165" s="176">
        <v>2</v>
      </c>
      <c r="B165" s="140" t="s">
        <v>955</v>
      </c>
      <c r="C165" s="148">
        <v>20699</v>
      </c>
      <c r="D165" s="143">
        <v>111</v>
      </c>
      <c r="E165" s="143">
        <v>39</v>
      </c>
      <c r="F165" s="168">
        <v>38</v>
      </c>
      <c r="G165" s="168">
        <v>40</v>
      </c>
      <c r="H165" s="168">
        <v>39</v>
      </c>
      <c r="I165" s="168">
        <v>44</v>
      </c>
      <c r="J165" s="169"/>
      <c r="K165" s="170">
        <f t="shared" si="7"/>
        <v>200</v>
      </c>
    </row>
    <row r="166" spans="1:11" ht="13.5" customHeight="1" x14ac:dyDescent="0.2">
      <c r="A166" s="176">
        <v>3</v>
      </c>
      <c r="B166" s="156" t="s">
        <v>962</v>
      </c>
      <c r="C166" s="157">
        <v>31809</v>
      </c>
      <c r="D166" s="142">
        <v>97</v>
      </c>
      <c r="E166" s="142">
        <v>0</v>
      </c>
      <c r="F166" s="168">
        <v>35</v>
      </c>
      <c r="G166" s="168">
        <v>38</v>
      </c>
      <c r="H166" s="168">
        <v>35</v>
      </c>
      <c r="I166" s="168">
        <v>40</v>
      </c>
      <c r="J166" s="169"/>
      <c r="K166" s="170">
        <f t="shared" si="7"/>
        <v>148</v>
      </c>
    </row>
    <row r="167" spans="1:11" ht="13.5" customHeight="1" x14ac:dyDescent="0.2">
      <c r="A167" s="176">
        <v>4</v>
      </c>
      <c r="B167" s="161" t="s">
        <v>850</v>
      </c>
      <c r="C167" s="148">
        <v>319857</v>
      </c>
      <c r="D167" s="143">
        <v>25</v>
      </c>
      <c r="E167" s="142">
        <v>31</v>
      </c>
      <c r="F167" s="168">
        <v>33</v>
      </c>
      <c r="G167" s="168">
        <v>33</v>
      </c>
      <c r="H167" s="168">
        <v>15</v>
      </c>
      <c r="I167" s="168">
        <v>32</v>
      </c>
      <c r="J167" s="169"/>
      <c r="K167" s="170">
        <f t="shared" si="7"/>
        <v>144</v>
      </c>
    </row>
    <row r="168" spans="1:11" ht="13.5" customHeight="1" x14ac:dyDescent="0.2">
      <c r="A168" s="176">
        <v>5</v>
      </c>
      <c r="B168" s="140" t="s">
        <v>963</v>
      </c>
      <c r="C168" s="148">
        <v>35559</v>
      </c>
      <c r="D168" s="143">
        <v>216</v>
      </c>
      <c r="E168" s="143">
        <v>31</v>
      </c>
      <c r="F168" s="168"/>
      <c r="G168" s="168">
        <v>36</v>
      </c>
      <c r="H168" s="168">
        <v>33</v>
      </c>
      <c r="I168" s="168">
        <v>36</v>
      </c>
      <c r="J168" s="169"/>
      <c r="K168" s="170">
        <f t="shared" si="7"/>
        <v>136</v>
      </c>
    </row>
    <row r="169" spans="1:11" ht="13.5" customHeight="1" x14ac:dyDescent="0.2">
      <c r="A169" s="176">
        <v>6</v>
      </c>
      <c r="B169" s="161" t="s">
        <v>961</v>
      </c>
      <c r="C169" s="148">
        <v>4623</v>
      </c>
      <c r="D169" s="143">
        <v>44</v>
      </c>
      <c r="E169" s="143">
        <v>50</v>
      </c>
      <c r="F169" s="168">
        <v>25</v>
      </c>
      <c r="G169" s="168">
        <v>50</v>
      </c>
      <c r="H169" s="168"/>
      <c r="I169" s="168"/>
      <c r="J169" s="169"/>
      <c r="K169" s="170">
        <f t="shared" si="7"/>
        <v>125</v>
      </c>
    </row>
    <row r="170" spans="1:11" ht="13.5" customHeight="1" x14ac:dyDescent="0.2">
      <c r="A170" s="176">
        <v>7</v>
      </c>
      <c r="B170" s="140" t="s">
        <v>848</v>
      </c>
      <c r="C170" s="148">
        <v>37254</v>
      </c>
      <c r="D170" s="143">
        <v>51</v>
      </c>
      <c r="E170" s="143">
        <v>0</v>
      </c>
      <c r="F170" s="168"/>
      <c r="G170" s="168">
        <v>33</v>
      </c>
      <c r="H170" s="168">
        <v>37</v>
      </c>
      <c r="I170" s="168">
        <v>38</v>
      </c>
      <c r="J170" s="169"/>
      <c r="K170" s="170">
        <f t="shared" si="7"/>
        <v>108</v>
      </c>
    </row>
    <row r="171" spans="1:11" ht="13.5" customHeight="1" x14ac:dyDescent="0.2">
      <c r="A171" s="176">
        <v>8</v>
      </c>
      <c r="B171" s="161" t="s">
        <v>964</v>
      </c>
      <c r="C171" s="148">
        <v>11164</v>
      </c>
      <c r="D171" s="143">
        <v>40</v>
      </c>
      <c r="E171" s="143">
        <v>40</v>
      </c>
      <c r="F171" s="168">
        <v>42</v>
      </c>
      <c r="G171" s="168"/>
      <c r="H171" s="168"/>
      <c r="I171" s="168"/>
      <c r="J171" s="169"/>
      <c r="K171" s="170">
        <f t="shared" si="7"/>
        <v>82</v>
      </c>
    </row>
    <row r="172" spans="1:11" ht="13.5" customHeight="1" x14ac:dyDescent="0.2">
      <c r="A172" s="176">
        <v>9</v>
      </c>
      <c r="B172" s="140" t="s">
        <v>965</v>
      </c>
      <c r="C172" s="148">
        <v>34403</v>
      </c>
      <c r="D172" s="143">
        <v>52</v>
      </c>
      <c r="E172" s="143">
        <v>37</v>
      </c>
      <c r="F172" s="168"/>
      <c r="G172" s="168"/>
      <c r="H172" s="168">
        <v>41</v>
      </c>
      <c r="I172" s="168"/>
      <c r="J172" s="169"/>
      <c r="K172" s="170">
        <f t="shared" si="7"/>
        <v>78</v>
      </c>
    </row>
    <row r="173" spans="1:11" ht="13.5" customHeight="1" x14ac:dyDescent="0.2">
      <c r="A173" s="176">
        <v>10</v>
      </c>
      <c r="B173" s="140" t="s">
        <v>958</v>
      </c>
      <c r="C173" s="154" t="s">
        <v>959</v>
      </c>
      <c r="D173" s="142">
        <v>22</v>
      </c>
      <c r="E173" s="142">
        <v>0</v>
      </c>
      <c r="F173" s="168"/>
      <c r="G173" s="168"/>
      <c r="H173" s="168">
        <v>44</v>
      </c>
      <c r="I173" s="168"/>
      <c r="J173" s="169"/>
      <c r="K173" s="170">
        <f t="shared" si="7"/>
        <v>44</v>
      </c>
    </row>
    <row r="174" spans="1:11" ht="13.5" customHeight="1" x14ac:dyDescent="0.2">
      <c r="A174" s="176">
        <v>11</v>
      </c>
      <c r="B174" s="161" t="s">
        <v>966</v>
      </c>
      <c r="C174" s="148">
        <v>33267</v>
      </c>
      <c r="D174" s="143">
        <v>30</v>
      </c>
      <c r="E174" s="143">
        <v>0</v>
      </c>
      <c r="F174" s="168">
        <v>38</v>
      </c>
      <c r="G174" s="168"/>
      <c r="H174" s="168"/>
      <c r="I174" s="168"/>
      <c r="J174" s="169"/>
      <c r="K174" s="170">
        <f t="shared" si="7"/>
        <v>38</v>
      </c>
    </row>
    <row r="175" spans="1:11" ht="13.5" customHeight="1" x14ac:dyDescent="0.2">
      <c r="A175" s="176">
        <v>12</v>
      </c>
      <c r="B175" s="140" t="s">
        <v>971</v>
      </c>
      <c r="C175" s="157">
        <v>37382</v>
      </c>
      <c r="D175" s="143">
        <v>12</v>
      </c>
      <c r="E175" s="143">
        <v>0</v>
      </c>
      <c r="F175" s="168"/>
      <c r="G175" s="168"/>
      <c r="H175" s="168"/>
      <c r="I175" s="168">
        <v>34</v>
      </c>
      <c r="J175" s="169"/>
      <c r="K175" s="170">
        <f t="shared" si="7"/>
        <v>34</v>
      </c>
    </row>
    <row r="176" spans="1:11" ht="13.5" customHeight="1" x14ac:dyDescent="0.2">
      <c r="A176" s="176">
        <v>13</v>
      </c>
      <c r="B176" s="161" t="s">
        <v>967</v>
      </c>
      <c r="C176" s="148">
        <v>31108</v>
      </c>
      <c r="D176" s="143" t="s">
        <v>969</v>
      </c>
      <c r="E176" s="143">
        <v>34</v>
      </c>
      <c r="F176" s="168"/>
      <c r="G176" s="168"/>
      <c r="H176" s="168"/>
      <c r="I176" s="168"/>
      <c r="J176" s="169"/>
      <c r="K176" s="170">
        <f t="shared" si="7"/>
        <v>34</v>
      </c>
    </row>
    <row r="177" spans="1:11" ht="13.5" customHeight="1" x14ac:dyDescent="0.2">
      <c r="A177" s="176">
        <v>14</v>
      </c>
      <c r="B177" s="139" t="s">
        <v>846</v>
      </c>
      <c r="C177" s="150" t="s">
        <v>847</v>
      </c>
      <c r="D177" s="142">
        <v>35</v>
      </c>
      <c r="E177" s="143"/>
      <c r="F177" s="168"/>
      <c r="G177" s="168"/>
      <c r="H177" s="168">
        <v>29</v>
      </c>
      <c r="I177" s="168"/>
      <c r="J177" s="169"/>
      <c r="K177" s="170">
        <f t="shared" si="7"/>
        <v>29</v>
      </c>
    </row>
    <row r="178" spans="1:11" ht="13.5" customHeight="1" x14ac:dyDescent="0.2">
      <c r="A178" s="176">
        <v>15</v>
      </c>
      <c r="B178" s="161" t="s">
        <v>970</v>
      </c>
      <c r="C178" s="148" t="s">
        <v>1021</v>
      </c>
      <c r="D178" s="143">
        <v>93</v>
      </c>
      <c r="E178" s="143">
        <v>0</v>
      </c>
      <c r="F178" s="168"/>
      <c r="G178" s="168"/>
      <c r="H178" s="168"/>
      <c r="I178" s="168"/>
      <c r="J178" s="169"/>
      <c r="K178" s="170">
        <f t="shared" si="7"/>
        <v>0</v>
      </c>
    </row>
    <row r="179" spans="1:11" ht="13.5" customHeight="1" x14ac:dyDescent="0.2">
      <c r="A179" s="176">
        <v>16</v>
      </c>
      <c r="B179" s="140" t="s">
        <v>972</v>
      </c>
      <c r="C179" s="148">
        <v>37857</v>
      </c>
      <c r="D179" s="143">
        <v>27</v>
      </c>
      <c r="E179" s="143">
        <v>0</v>
      </c>
      <c r="F179" s="168"/>
      <c r="G179" s="168"/>
      <c r="H179" s="168"/>
      <c r="I179" s="168"/>
      <c r="J179" s="169"/>
      <c r="K179" s="170">
        <f t="shared" si="7"/>
        <v>0</v>
      </c>
    </row>
    <row r="180" spans="1:11" ht="13.5" customHeight="1" thickBot="1" x14ac:dyDescent="0.25">
      <c r="A180" s="177">
        <v>17</v>
      </c>
      <c r="B180" s="162" t="s">
        <v>848</v>
      </c>
      <c r="C180" s="251">
        <v>37254</v>
      </c>
      <c r="D180" s="145">
        <v>51</v>
      </c>
      <c r="E180" s="145">
        <v>0</v>
      </c>
      <c r="F180" s="172"/>
      <c r="G180" s="172"/>
      <c r="H180" s="172"/>
      <c r="I180" s="172"/>
      <c r="J180" s="173"/>
      <c r="K180" s="174">
        <f t="shared" si="7"/>
        <v>0</v>
      </c>
    </row>
    <row r="181" spans="1:11" ht="13.5" thickBot="1" x14ac:dyDescent="0.25"/>
    <row r="182" spans="1:11" x14ac:dyDescent="0.2">
      <c r="A182" s="236" t="s">
        <v>973</v>
      </c>
      <c r="B182" s="237"/>
      <c r="C182" s="237"/>
      <c r="D182" s="237"/>
      <c r="E182" s="237"/>
      <c r="F182" s="237"/>
      <c r="G182" s="237"/>
      <c r="H182" s="237"/>
      <c r="I182" s="237"/>
      <c r="J182" s="237"/>
      <c r="K182" s="238"/>
    </row>
    <row r="183" spans="1:11" x14ac:dyDescent="0.2">
      <c r="A183" s="239" t="s">
        <v>828</v>
      </c>
      <c r="B183" s="240" t="s">
        <v>829</v>
      </c>
      <c r="C183" s="241" t="s">
        <v>830</v>
      </c>
      <c r="D183" s="241" t="s">
        <v>831</v>
      </c>
      <c r="E183" s="165">
        <v>30</v>
      </c>
      <c r="F183" s="242" t="s">
        <v>1002</v>
      </c>
      <c r="G183" s="242" t="s">
        <v>832</v>
      </c>
      <c r="H183" s="242" t="s">
        <v>833</v>
      </c>
      <c r="I183" s="242" t="s">
        <v>834</v>
      </c>
      <c r="J183" s="244">
        <v>42658</v>
      </c>
      <c r="K183" s="245" t="s">
        <v>835</v>
      </c>
    </row>
    <row r="184" spans="1:11" x14ac:dyDescent="0.2">
      <c r="A184" s="239"/>
      <c r="B184" s="240"/>
      <c r="C184" s="241"/>
      <c r="D184" s="241"/>
      <c r="E184" s="166" t="s">
        <v>1003</v>
      </c>
      <c r="F184" s="243"/>
      <c r="G184" s="243"/>
      <c r="H184" s="243"/>
      <c r="I184" s="243"/>
      <c r="J184" s="228"/>
      <c r="K184" s="245"/>
    </row>
    <row r="185" spans="1:11" ht="13.5" customHeight="1" x14ac:dyDescent="0.2">
      <c r="A185" s="192">
        <v>1</v>
      </c>
      <c r="B185" s="140" t="s">
        <v>974</v>
      </c>
      <c r="C185" s="148">
        <v>33264</v>
      </c>
      <c r="D185" s="143">
        <v>51</v>
      </c>
      <c r="E185" s="142">
        <v>50</v>
      </c>
      <c r="F185" s="168">
        <v>50</v>
      </c>
      <c r="G185" s="168">
        <v>50</v>
      </c>
      <c r="H185" s="168">
        <v>50</v>
      </c>
      <c r="I185" s="168">
        <v>50</v>
      </c>
      <c r="J185" s="169"/>
      <c r="K185" s="170">
        <f t="shared" ref="K185:K191" si="8">SUM(F185+I185+E185+G185+H185)</f>
        <v>250</v>
      </c>
    </row>
    <row r="186" spans="1:11" ht="13.5" customHeight="1" x14ac:dyDescent="0.2">
      <c r="A186" s="192">
        <v>2</v>
      </c>
      <c r="B186" s="140" t="s">
        <v>975</v>
      </c>
      <c r="C186" s="148">
        <v>29951</v>
      </c>
      <c r="D186" s="143">
        <v>17</v>
      </c>
      <c r="E186" s="143">
        <v>44</v>
      </c>
      <c r="F186" s="168">
        <v>44</v>
      </c>
      <c r="G186" s="168">
        <v>44</v>
      </c>
      <c r="H186" s="168"/>
      <c r="I186" s="168"/>
      <c r="J186" s="169"/>
      <c r="K186" s="170">
        <f t="shared" si="8"/>
        <v>132</v>
      </c>
    </row>
    <row r="187" spans="1:11" ht="13.5" customHeight="1" x14ac:dyDescent="0.2">
      <c r="A187" s="192">
        <v>3</v>
      </c>
      <c r="B187" s="140" t="s">
        <v>977</v>
      </c>
      <c r="C187" s="148">
        <v>319855</v>
      </c>
      <c r="D187" s="143">
        <v>92</v>
      </c>
      <c r="E187" s="143"/>
      <c r="F187" s="168">
        <v>19</v>
      </c>
      <c r="G187" s="168">
        <v>36</v>
      </c>
      <c r="H187" s="168">
        <v>22</v>
      </c>
      <c r="I187" s="168">
        <v>44</v>
      </c>
      <c r="J187" s="169"/>
      <c r="K187" s="170">
        <f t="shared" si="8"/>
        <v>121</v>
      </c>
    </row>
    <row r="188" spans="1:11" ht="13.5" customHeight="1" x14ac:dyDescent="0.2">
      <c r="A188" s="192">
        <v>4</v>
      </c>
      <c r="B188" s="140" t="s">
        <v>976</v>
      </c>
      <c r="C188" s="148">
        <v>23117</v>
      </c>
      <c r="D188" s="143">
        <v>11</v>
      </c>
      <c r="E188" s="143">
        <v>40</v>
      </c>
      <c r="F188" s="168">
        <v>40</v>
      </c>
      <c r="G188" s="168">
        <v>39</v>
      </c>
      <c r="H188" s="168"/>
      <c r="I188" s="168"/>
      <c r="J188" s="169"/>
      <c r="K188" s="170">
        <f t="shared" si="8"/>
        <v>119</v>
      </c>
    </row>
    <row r="189" spans="1:11" ht="13.5" customHeight="1" x14ac:dyDescent="0.2">
      <c r="A189" s="192">
        <v>5</v>
      </c>
      <c r="B189" s="140" t="s">
        <v>978</v>
      </c>
      <c r="C189" s="148">
        <v>31324</v>
      </c>
      <c r="D189" s="143">
        <v>18</v>
      </c>
      <c r="E189" s="142">
        <v>37</v>
      </c>
      <c r="F189" s="168"/>
      <c r="G189" s="168">
        <v>39</v>
      </c>
      <c r="H189" s="168"/>
      <c r="I189" s="168"/>
      <c r="J189" s="169"/>
      <c r="K189" s="170">
        <f t="shared" si="8"/>
        <v>76</v>
      </c>
    </row>
    <row r="190" spans="1:11" ht="13.5" customHeight="1" x14ac:dyDescent="0.2">
      <c r="A190" s="192">
        <v>6</v>
      </c>
      <c r="B190" s="140" t="s">
        <v>980</v>
      </c>
      <c r="C190" s="148">
        <v>33096</v>
      </c>
      <c r="D190" s="143">
        <v>61</v>
      </c>
      <c r="E190" s="142">
        <v>0</v>
      </c>
      <c r="F190" s="168"/>
      <c r="G190" s="168"/>
      <c r="H190" s="168"/>
      <c r="I190" s="168">
        <v>40</v>
      </c>
      <c r="J190" s="169"/>
      <c r="K190" s="170">
        <f t="shared" si="8"/>
        <v>40</v>
      </c>
    </row>
    <row r="191" spans="1:11" ht="13.5" customHeight="1" thickBot="1" x14ac:dyDescent="0.25">
      <c r="A191" s="193">
        <v>7</v>
      </c>
      <c r="B191" s="144" t="s">
        <v>962</v>
      </c>
      <c r="C191" s="251">
        <v>31809</v>
      </c>
      <c r="D191" s="145">
        <v>97</v>
      </c>
      <c r="E191" s="145">
        <v>37</v>
      </c>
      <c r="F191" s="172"/>
      <c r="G191" s="172"/>
      <c r="H191" s="172"/>
      <c r="I191" s="172"/>
      <c r="J191" s="173"/>
      <c r="K191" s="174">
        <f t="shared" si="8"/>
        <v>37</v>
      </c>
    </row>
    <row r="192" spans="1:11" ht="13.5" thickBot="1" x14ac:dyDescent="0.25"/>
    <row r="193" spans="1:11" x14ac:dyDescent="0.2">
      <c r="A193" s="236" t="s">
        <v>981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8"/>
    </row>
    <row r="194" spans="1:11" x14ac:dyDescent="0.2">
      <c r="A194" s="239" t="s">
        <v>828</v>
      </c>
      <c r="B194" s="240" t="s">
        <v>829</v>
      </c>
      <c r="C194" s="241" t="s">
        <v>830</v>
      </c>
      <c r="D194" s="241" t="s">
        <v>831</v>
      </c>
      <c r="E194" s="165">
        <v>30</v>
      </c>
      <c r="F194" s="242" t="s">
        <v>1002</v>
      </c>
      <c r="G194" s="242" t="s">
        <v>832</v>
      </c>
      <c r="H194" s="242" t="s">
        <v>833</v>
      </c>
      <c r="I194" s="242" t="s">
        <v>834</v>
      </c>
      <c r="J194" s="244">
        <v>42658</v>
      </c>
      <c r="K194" s="245" t="s">
        <v>835</v>
      </c>
    </row>
    <row r="195" spans="1:11" x14ac:dyDescent="0.2">
      <c r="A195" s="239"/>
      <c r="B195" s="240"/>
      <c r="C195" s="241"/>
      <c r="D195" s="241"/>
      <c r="E195" s="166" t="s">
        <v>1003</v>
      </c>
      <c r="F195" s="243"/>
      <c r="G195" s="243"/>
      <c r="H195" s="243"/>
      <c r="I195" s="243"/>
      <c r="J195" s="228"/>
      <c r="K195" s="245"/>
    </row>
    <row r="196" spans="1:11" ht="13.5" customHeight="1" x14ac:dyDescent="0.2">
      <c r="A196" s="176">
        <v>1</v>
      </c>
      <c r="B196" s="140" t="s">
        <v>982</v>
      </c>
      <c r="C196" s="148">
        <v>31324</v>
      </c>
      <c r="D196" s="150" t="s">
        <v>983</v>
      </c>
      <c r="E196" s="143">
        <v>50</v>
      </c>
      <c r="F196" s="168">
        <v>50</v>
      </c>
      <c r="G196" s="168">
        <v>50</v>
      </c>
      <c r="H196" s="168">
        <v>50</v>
      </c>
      <c r="I196" s="168">
        <v>50</v>
      </c>
      <c r="J196" s="169"/>
      <c r="K196" s="170">
        <f t="shared" ref="K196:K203" si="9">SUM(F196+I196+E196+G196+H196)</f>
        <v>250</v>
      </c>
    </row>
    <row r="197" spans="1:11" ht="13.5" customHeight="1" x14ac:dyDescent="0.2">
      <c r="A197" s="176">
        <v>2</v>
      </c>
      <c r="B197" s="140" t="s">
        <v>984</v>
      </c>
      <c r="C197" s="148">
        <v>319235</v>
      </c>
      <c r="D197" s="142">
        <v>7</v>
      </c>
      <c r="E197" s="143">
        <v>38</v>
      </c>
      <c r="F197" s="168">
        <v>40</v>
      </c>
      <c r="G197" s="168">
        <v>38</v>
      </c>
      <c r="H197" s="168">
        <v>44</v>
      </c>
      <c r="I197" s="168">
        <v>44</v>
      </c>
      <c r="J197" s="169"/>
      <c r="K197" s="170">
        <f t="shared" si="9"/>
        <v>204</v>
      </c>
    </row>
    <row r="198" spans="1:11" ht="13.5" customHeight="1" x14ac:dyDescent="0.2">
      <c r="A198" s="176">
        <v>3</v>
      </c>
      <c r="B198" s="140" t="s">
        <v>985</v>
      </c>
      <c r="C198" s="148">
        <v>319088</v>
      </c>
      <c r="D198" s="142">
        <v>27</v>
      </c>
      <c r="E198" s="142">
        <v>38</v>
      </c>
      <c r="F198" s="168">
        <v>42</v>
      </c>
      <c r="G198" s="168">
        <v>42</v>
      </c>
      <c r="H198" s="168">
        <v>37</v>
      </c>
      <c r="I198" s="168">
        <v>39</v>
      </c>
      <c r="J198" s="169"/>
      <c r="K198" s="170">
        <f t="shared" si="9"/>
        <v>198</v>
      </c>
    </row>
    <row r="199" spans="1:11" ht="13.5" customHeight="1" x14ac:dyDescent="0.2">
      <c r="A199" s="176">
        <v>4</v>
      </c>
      <c r="B199" s="140" t="s">
        <v>988</v>
      </c>
      <c r="C199" s="153" t="s">
        <v>989</v>
      </c>
      <c r="D199" s="142">
        <v>109</v>
      </c>
      <c r="E199" s="143"/>
      <c r="F199" s="168">
        <v>37</v>
      </c>
      <c r="G199" s="168">
        <v>36</v>
      </c>
      <c r="H199" s="168">
        <v>37</v>
      </c>
      <c r="I199" s="168">
        <v>38</v>
      </c>
      <c r="J199" s="169"/>
      <c r="K199" s="170">
        <f t="shared" si="9"/>
        <v>148</v>
      </c>
    </row>
    <row r="200" spans="1:11" ht="13.5" customHeight="1" x14ac:dyDescent="0.2">
      <c r="A200" s="176">
        <v>5</v>
      </c>
      <c r="B200" s="140" t="s">
        <v>986</v>
      </c>
      <c r="C200" s="148">
        <v>28274</v>
      </c>
      <c r="D200" s="150" t="s">
        <v>987</v>
      </c>
      <c r="E200" s="142">
        <v>44</v>
      </c>
      <c r="F200" s="168">
        <v>39</v>
      </c>
      <c r="G200" s="168">
        <v>42</v>
      </c>
      <c r="H200" s="168"/>
      <c r="I200" s="168"/>
      <c r="J200" s="169"/>
      <c r="K200" s="170">
        <f t="shared" si="9"/>
        <v>125</v>
      </c>
    </row>
    <row r="201" spans="1:11" ht="13.5" customHeight="1" x14ac:dyDescent="0.2">
      <c r="A201" s="176">
        <v>6</v>
      </c>
      <c r="B201" s="140" t="s">
        <v>991</v>
      </c>
      <c r="C201" s="148">
        <v>35636</v>
      </c>
      <c r="D201" s="142">
        <v>617</v>
      </c>
      <c r="E201" s="143"/>
      <c r="F201" s="168"/>
      <c r="G201" s="168">
        <v>32</v>
      </c>
      <c r="H201" s="168">
        <v>38</v>
      </c>
      <c r="I201" s="168">
        <v>37</v>
      </c>
      <c r="J201" s="169"/>
      <c r="K201" s="170">
        <f t="shared" si="9"/>
        <v>107</v>
      </c>
    </row>
    <row r="202" spans="1:11" ht="13.5" customHeight="1" x14ac:dyDescent="0.2">
      <c r="A202" s="176">
        <v>7</v>
      </c>
      <c r="B202" s="140" t="s">
        <v>992</v>
      </c>
      <c r="C202" s="148">
        <v>35022</v>
      </c>
      <c r="D202" s="143">
        <v>7</v>
      </c>
      <c r="E202" s="143"/>
      <c r="F202" s="168">
        <v>34</v>
      </c>
      <c r="G202" s="168"/>
      <c r="H202" s="168">
        <v>36</v>
      </c>
      <c r="I202" s="168">
        <v>34</v>
      </c>
      <c r="J202" s="169"/>
      <c r="K202" s="170">
        <f t="shared" si="9"/>
        <v>104</v>
      </c>
    </row>
    <row r="203" spans="1:11" ht="13.5" customHeight="1" thickBot="1" x14ac:dyDescent="0.25">
      <c r="A203" s="177">
        <v>8</v>
      </c>
      <c r="B203" s="144" t="s">
        <v>990</v>
      </c>
      <c r="C203" s="251">
        <v>33699</v>
      </c>
      <c r="D203" s="145">
        <v>27</v>
      </c>
      <c r="E203" s="146">
        <v>48</v>
      </c>
      <c r="F203" s="172"/>
      <c r="G203" s="172">
        <v>34</v>
      </c>
      <c r="H203" s="172"/>
      <c r="I203" s="172"/>
      <c r="J203" s="173"/>
      <c r="K203" s="174">
        <f t="shared" si="9"/>
        <v>82</v>
      </c>
    </row>
    <row r="204" spans="1:11" ht="13.5" thickBot="1" x14ac:dyDescent="0.25"/>
    <row r="205" spans="1:11" x14ac:dyDescent="0.2">
      <c r="A205" s="236" t="s">
        <v>993</v>
      </c>
      <c r="B205" s="237"/>
      <c r="C205" s="237"/>
      <c r="D205" s="237"/>
      <c r="E205" s="237"/>
      <c r="F205" s="237"/>
      <c r="G205" s="237"/>
      <c r="H205" s="237"/>
      <c r="I205" s="237"/>
      <c r="J205" s="237"/>
      <c r="K205" s="238"/>
    </row>
    <row r="206" spans="1:11" x14ac:dyDescent="0.2">
      <c r="A206" s="239" t="s">
        <v>828</v>
      </c>
      <c r="B206" s="240" t="s">
        <v>829</v>
      </c>
      <c r="C206" s="241" t="s">
        <v>830</v>
      </c>
      <c r="D206" s="241" t="s">
        <v>831</v>
      </c>
      <c r="E206" s="165">
        <v>30</v>
      </c>
      <c r="F206" s="242" t="s">
        <v>1002</v>
      </c>
      <c r="G206" s="242" t="s">
        <v>832</v>
      </c>
      <c r="H206" s="242" t="s">
        <v>833</v>
      </c>
      <c r="I206" s="242" t="s">
        <v>834</v>
      </c>
      <c r="J206" s="244">
        <v>42658</v>
      </c>
      <c r="K206" s="245" t="s">
        <v>835</v>
      </c>
    </row>
    <row r="207" spans="1:11" x14ac:dyDescent="0.2">
      <c r="A207" s="239"/>
      <c r="B207" s="240"/>
      <c r="C207" s="241"/>
      <c r="D207" s="241"/>
      <c r="E207" s="166" t="s">
        <v>1003</v>
      </c>
      <c r="F207" s="243"/>
      <c r="G207" s="243"/>
      <c r="H207" s="243"/>
      <c r="I207" s="243"/>
      <c r="J207" s="228"/>
      <c r="K207" s="245"/>
    </row>
    <row r="208" spans="1:11" ht="13.5" customHeight="1" x14ac:dyDescent="0.2">
      <c r="A208" s="176">
        <v>1</v>
      </c>
      <c r="B208" s="140" t="s">
        <v>992</v>
      </c>
      <c r="C208" s="148">
        <v>35022</v>
      </c>
      <c r="D208" s="143">
        <v>7</v>
      </c>
      <c r="E208" s="143">
        <v>44</v>
      </c>
      <c r="F208" s="168">
        <v>44</v>
      </c>
      <c r="G208" s="168">
        <v>40</v>
      </c>
      <c r="H208" s="168">
        <v>50</v>
      </c>
      <c r="I208" s="168">
        <v>44</v>
      </c>
      <c r="J208" s="169"/>
      <c r="K208" s="170">
        <f t="shared" ref="K208:K215" si="10">SUM(F208+I208+E208+G208+H208)</f>
        <v>222</v>
      </c>
    </row>
    <row r="209" spans="1:11" ht="13.5" customHeight="1" x14ac:dyDescent="0.2">
      <c r="A209" s="176">
        <v>2</v>
      </c>
      <c r="B209" s="140" t="s">
        <v>988</v>
      </c>
      <c r="C209" s="153" t="s">
        <v>989</v>
      </c>
      <c r="D209" s="142">
        <v>109</v>
      </c>
      <c r="E209" s="142">
        <v>50</v>
      </c>
      <c r="F209" s="168">
        <v>50</v>
      </c>
      <c r="G209" s="168">
        <v>50</v>
      </c>
      <c r="H209" s="168">
        <v>0</v>
      </c>
      <c r="I209" s="168">
        <v>50</v>
      </c>
      <c r="J209" s="169"/>
      <c r="K209" s="170">
        <f t="shared" si="10"/>
        <v>200</v>
      </c>
    </row>
    <row r="210" spans="1:11" ht="13.5" customHeight="1" x14ac:dyDescent="0.2">
      <c r="A210" s="176">
        <v>3</v>
      </c>
      <c r="B210" s="140" t="s">
        <v>994</v>
      </c>
      <c r="C210" s="148">
        <v>37263</v>
      </c>
      <c r="D210" s="143">
        <v>6</v>
      </c>
      <c r="E210" s="143"/>
      <c r="F210" s="168">
        <v>0</v>
      </c>
      <c r="G210" s="168">
        <v>38</v>
      </c>
      <c r="H210" s="168">
        <v>44</v>
      </c>
      <c r="I210" s="168">
        <v>0</v>
      </c>
      <c r="J210" s="169"/>
      <c r="K210" s="170">
        <f t="shared" si="10"/>
        <v>82</v>
      </c>
    </row>
    <row r="211" spans="1:11" ht="13.5" customHeight="1" x14ac:dyDescent="0.2">
      <c r="A211" s="176">
        <v>4</v>
      </c>
      <c r="B211" s="140" t="s">
        <v>995</v>
      </c>
      <c r="C211" s="148">
        <v>37856</v>
      </c>
      <c r="D211" s="143">
        <v>33</v>
      </c>
      <c r="E211" s="143"/>
      <c r="F211" s="168">
        <v>0</v>
      </c>
      <c r="G211" s="168">
        <v>0</v>
      </c>
      <c r="H211" s="168">
        <v>40</v>
      </c>
      <c r="I211" s="168">
        <v>39</v>
      </c>
      <c r="J211" s="169"/>
      <c r="K211" s="170">
        <f t="shared" si="10"/>
        <v>79</v>
      </c>
    </row>
    <row r="212" spans="1:11" ht="13.5" customHeight="1" x14ac:dyDescent="0.2">
      <c r="A212" s="176">
        <v>5</v>
      </c>
      <c r="B212" s="156" t="s">
        <v>991</v>
      </c>
      <c r="C212" s="163">
        <v>35636</v>
      </c>
      <c r="D212" s="142">
        <v>22</v>
      </c>
      <c r="E212" s="142"/>
      <c r="F212" s="168">
        <v>0</v>
      </c>
      <c r="G212" s="168">
        <v>44</v>
      </c>
      <c r="H212" s="168">
        <v>0</v>
      </c>
      <c r="I212" s="168">
        <v>0</v>
      </c>
      <c r="J212" s="169"/>
      <c r="K212" s="170">
        <f t="shared" si="10"/>
        <v>44</v>
      </c>
    </row>
    <row r="213" spans="1:11" ht="13.5" customHeight="1" x14ac:dyDescent="0.2">
      <c r="A213" s="176">
        <v>6</v>
      </c>
      <c r="B213" s="140" t="s">
        <v>1011</v>
      </c>
      <c r="C213" s="148">
        <v>320125</v>
      </c>
      <c r="D213" s="143">
        <v>5</v>
      </c>
      <c r="E213" s="143"/>
      <c r="F213" s="168">
        <v>0</v>
      </c>
      <c r="G213" s="168">
        <v>0</v>
      </c>
      <c r="H213" s="168">
        <v>0</v>
      </c>
      <c r="I213" s="168">
        <v>39</v>
      </c>
      <c r="J213" s="169"/>
      <c r="K213" s="170">
        <f t="shared" si="10"/>
        <v>39</v>
      </c>
    </row>
    <row r="214" spans="1:11" ht="13.5" customHeight="1" x14ac:dyDescent="0.2">
      <c r="A214" s="176">
        <v>7</v>
      </c>
      <c r="B214" s="140" t="s">
        <v>996</v>
      </c>
      <c r="C214" s="143" t="s">
        <v>997</v>
      </c>
      <c r="D214" s="143">
        <v>14</v>
      </c>
      <c r="E214" s="143"/>
      <c r="F214" s="168">
        <v>0</v>
      </c>
      <c r="G214" s="168">
        <v>0</v>
      </c>
      <c r="H214" s="168">
        <v>14</v>
      </c>
      <c r="I214" s="168">
        <v>0</v>
      </c>
      <c r="J214" s="169"/>
      <c r="K214" s="170">
        <f t="shared" si="10"/>
        <v>14</v>
      </c>
    </row>
    <row r="215" spans="1:11" ht="13.5" customHeight="1" thickBot="1" x14ac:dyDescent="0.25">
      <c r="A215" s="177">
        <v>8</v>
      </c>
      <c r="B215" s="194" t="s">
        <v>1012</v>
      </c>
      <c r="C215" s="188" t="s">
        <v>997</v>
      </c>
      <c r="D215" s="146">
        <v>21</v>
      </c>
      <c r="E215" s="146"/>
      <c r="F215" s="172">
        <v>0</v>
      </c>
      <c r="G215" s="172">
        <v>0</v>
      </c>
      <c r="H215" s="172">
        <v>0</v>
      </c>
      <c r="I215" s="172">
        <v>0</v>
      </c>
      <c r="J215" s="173"/>
      <c r="K215" s="174">
        <f t="shared" si="10"/>
        <v>0</v>
      </c>
    </row>
  </sheetData>
  <sortState ref="B150:K159">
    <sortCondition descending="1" ref="K150"/>
  </sortState>
  <mergeCells count="166">
    <mergeCell ref="H206:H207"/>
    <mergeCell ref="I206:I207"/>
    <mergeCell ref="J206:J207"/>
    <mergeCell ref="K206:K207"/>
    <mergeCell ref="A206:A207"/>
    <mergeCell ref="B206:B207"/>
    <mergeCell ref="C206:C207"/>
    <mergeCell ref="D206:D207"/>
    <mergeCell ref="F206:F207"/>
    <mergeCell ref="G206:G207"/>
    <mergeCell ref="G194:G195"/>
    <mergeCell ref="H194:H195"/>
    <mergeCell ref="I194:I195"/>
    <mergeCell ref="J194:J195"/>
    <mergeCell ref="K194:K195"/>
    <mergeCell ref="A205:K205"/>
    <mergeCell ref="H183:H184"/>
    <mergeCell ref="I183:I184"/>
    <mergeCell ref="J183:J184"/>
    <mergeCell ref="K183:K184"/>
    <mergeCell ref="A193:K193"/>
    <mergeCell ref="A194:A195"/>
    <mergeCell ref="B194:B195"/>
    <mergeCell ref="C194:C195"/>
    <mergeCell ref="D194:D195"/>
    <mergeCell ref="F194:F195"/>
    <mergeCell ref="A183:A184"/>
    <mergeCell ref="B183:B184"/>
    <mergeCell ref="C183:C184"/>
    <mergeCell ref="D183:D184"/>
    <mergeCell ref="F183:F184"/>
    <mergeCell ref="G183:G184"/>
    <mergeCell ref="G162:G163"/>
    <mergeCell ref="H162:H163"/>
    <mergeCell ref="I162:I163"/>
    <mergeCell ref="J162:J163"/>
    <mergeCell ref="K162:K163"/>
    <mergeCell ref="A182:K182"/>
    <mergeCell ref="H96:H97"/>
    <mergeCell ref="I96:I97"/>
    <mergeCell ref="J96:J97"/>
    <mergeCell ref="K96:K97"/>
    <mergeCell ref="A161:K161"/>
    <mergeCell ref="A162:A163"/>
    <mergeCell ref="B162:B163"/>
    <mergeCell ref="C162:C163"/>
    <mergeCell ref="D162:D163"/>
    <mergeCell ref="F162:F163"/>
    <mergeCell ref="A96:A97"/>
    <mergeCell ref="B96:B97"/>
    <mergeCell ref="C96:C97"/>
    <mergeCell ref="D96:D97"/>
    <mergeCell ref="F96:F97"/>
    <mergeCell ref="G96:G97"/>
    <mergeCell ref="G78:G79"/>
    <mergeCell ref="H78:H79"/>
    <mergeCell ref="I78:I79"/>
    <mergeCell ref="J78:J79"/>
    <mergeCell ref="K78:K79"/>
    <mergeCell ref="A95:K95"/>
    <mergeCell ref="H148:H149"/>
    <mergeCell ref="I148:I149"/>
    <mergeCell ref="J148:J149"/>
    <mergeCell ref="K148:K149"/>
    <mergeCell ref="B126:B127"/>
    <mergeCell ref="C126:C127"/>
    <mergeCell ref="D126:D127"/>
    <mergeCell ref="F126:F127"/>
    <mergeCell ref="A108:A109"/>
    <mergeCell ref="B108:B109"/>
    <mergeCell ref="C108:C109"/>
    <mergeCell ref="D108:D109"/>
    <mergeCell ref="F108:F109"/>
    <mergeCell ref="G108:G109"/>
    <mergeCell ref="G148:G149"/>
    <mergeCell ref="G126:G127"/>
    <mergeCell ref="H126:H127"/>
    <mergeCell ref="I126:I127"/>
    <mergeCell ref="J126:J127"/>
    <mergeCell ref="K126:K127"/>
    <mergeCell ref="A147:K147"/>
    <mergeCell ref="H108:H109"/>
    <mergeCell ref="I108:I109"/>
    <mergeCell ref="J108:J109"/>
    <mergeCell ref="K108:K109"/>
    <mergeCell ref="A125:K125"/>
    <mergeCell ref="A126:A127"/>
    <mergeCell ref="B78:B79"/>
    <mergeCell ref="C78:C79"/>
    <mergeCell ref="D78:D79"/>
    <mergeCell ref="F78:F79"/>
    <mergeCell ref="A148:A149"/>
    <mergeCell ref="B148:B149"/>
    <mergeCell ref="C148:C149"/>
    <mergeCell ref="D148:D149"/>
    <mergeCell ref="F148:F149"/>
    <mergeCell ref="G55:G56"/>
    <mergeCell ref="H55:H56"/>
    <mergeCell ref="I55:I56"/>
    <mergeCell ref="J55:J56"/>
    <mergeCell ref="K55:K56"/>
    <mergeCell ref="A107:K107"/>
    <mergeCell ref="H36:H37"/>
    <mergeCell ref="I36:I37"/>
    <mergeCell ref="J36:J37"/>
    <mergeCell ref="K36:K37"/>
    <mergeCell ref="A54:K54"/>
    <mergeCell ref="A55:A56"/>
    <mergeCell ref="B55:B56"/>
    <mergeCell ref="C55:C56"/>
    <mergeCell ref="D55:D56"/>
    <mergeCell ref="F55:F56"/>
    <mergeCell ref="A36:A37"/>
    <mergeCell ref="B36:B37"/>
    <mergeCell ref="C36:C37"/>
    <mergeCell ref="D36:D37"/>
    <mergeCell ref="F36:F37"/>
    <mergeCell ref="G36:G37"/>
    <mergeCell ref="A77:K77"/>
    <mergeCell ref="A78:A79"/>
    <mergeCell ref="A35:K35"/>
    <mergeCell ref="H22:H23"/>
    <mergeCell ref="I22:I23"/>
    <mergeCell ref="J22:J23"/>
    <mergeCell ref="K22:K23"/>
    <mergeCell ref="A28:K28"/>
    <mergeCell ref="A29:A30"/>
    <mergeCell ref="B29:B30"/>
    <mergeCell ref="C29:C30"/>
    <mergeCell ref="D29:D30"/>
    <mergeCell ref="F29:F30"/>
    <mergeCell ref="A21:K21"/>
    <mergeCell ref="A22:A23"/>
    <mergeCell ref="B22:B23"/>
    <mergeCell ref="C22:C23"/>
    <mergeCell ref="D22:D23"/>
    <mergeCell ref="F22:F23"/>
    <mergeCell ref="G22:G23"/>
    <mergeCell ref="G29:G30"/>
    <mergeCell ref="H29:H30"/>
    <mergeCell ref="I29:I30"/>
    <mergeCell ref="J29:J30"/>
    <mergeCell ref="K29:K30"/>
    <mergeCell ref="A6:K6"/>
    <mergeCell ref="A12:K12"/>
    <mergeCell ref="A13:A14"/>
    <mergeCell ref="B13:B14"/>
    <mergeCell ref="C13:C14"/>
    <mergeCell ref="D13:D14"/>
    <mergeCell ref="F13:F14"/>
    <mergeCell ref="G13:G14"/>
    <mergeCell ref="H13:H14"/>
    <mergeCell ref="I13:I14"/>
    <mergeCell ref="J13:J14"/>
    <mergeCell ref="K13:K14"/>
    <mergeCell ref="A1:K1"/>
    <mergeCell ref="A2:A3"/>
    <mergeCell ref="B2:B3"/>
    <mergeCell ref="C2:C3"/>
    <mergeCell ref="D2:D3"/>
    <mergeCell ref="F2:F3"/>
    <mergeCell ref="G2:G3"/>
    <mergeCell ref="H2:H3"/>
    <mergeCell ref="I2:I3"/>
    <mergeCell ref="J2:J3"/>
    <mergeCell ref="K2:K3"/>
  </mergeCells>
  <pageMargins left="0.7" right="0.2638888888888889" top="0.75" bottom="0.75" header="0.3" footer="0.3"/>
  <pageSetup paperSize="9" scale="95" orientation="portrait" r:id="rId1"/>
  <headerFooter>
    <oddFooter>&amp;LZone 7 Speedspot MX Club Points&amp;C&amp;G&amp;RVerified by Comittee
27 September 2016</oddFooter>
  </headerFooter>
  <rowBreaks count="3" manualBreakCount="3">
    <brk id="53" max="10" man="1"/>
    <brk id="106" max="10" man="1"/>
    <brk id="160" max="10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8"/>
  <sheetViews>
    <sheetView topLeftCell="A42" zoomScaleNormal="100" workbookViewId="0">
      <selection activeCell="B58" sqref="B58"/>
    </sheetView>
  </sheetViews>
  <sheetFormatPr defaultRowHeight="18" x14ac:dyDescent="0.25"/>
  <cols>
    <col min="1" max="1" width="5.28515625" style="2" customWidth="1"/>
    <col min="2" max="2" width="18.5703125" style="2" customWidth="1"/>
    <col min="3" max="3" width="13.28515625" style="2" customWidth="1"/>
    <col min="4" max="4" width="20.85546875" style="28" customWidth="1"/>
    <col min="5" max="5" width="14.85546875" style="28" customWidth="1"/>
    <col min="6" max="6" width="35.85546875" style="6" customWidth="1"/>
    <col min="7" max="7" width="32.140625" style="28" customWidth="1"/>
    <col min="8" max="8" width="12" style="28" customWidth="1"/>
    <col min="9" max="9" width="6.28515625" style="2" customWidth="1"/>
    <col min="10" max="10" width="12.7109375" style="2" customWidth="1"/>
  </cols>
  <sheetData>
    <row r="1" spans="1:10" ht="30" x14ac:dyDescent="0.4">
      <c r="A1" s="1" t="s">
        <v>0</v>
      </c>
      <c r="B1" s="246" t="s">
        <v>712</v>
      </c>
      <c r="C1" s="246"/>
      <c r="D1" s="246"/>
      <c r="E1" s="246"/>
      <c r="F1" s="246"/>
      <c r="G1" s="246"/>
      <c r="H1" s="246"/>
      <c r="I1" s="246"/>
    </row>
    <row r="2" spans="1:10" x14ac:dyDescent="0.25">
      <c r="A2" s="3"/>
      <c r="B2" s="4"/>
      <c r="C2" s="4"/>
      <c r="D2" s="5"/>
      <c r="E2" s="4"/>
      <c r="G2" s="7"/>
      <c r="H2" s="7"/>
      <c r="I2" s="8" t="s">
        <v>1</v>
      </c>
    </row>
    <row r="3" spans="1:10" x14ac:dyDescent="0.25">
      <c r="A3" s="5"/>
      <c r="B3" s="9" t="s">
        <v>2</v>
      </c>
      <c r="C3" s="9" t="s">
        <v>3</v>
      </c>
      <c r="D3" s="9" t="s">
        <v>4</v>
      </c>
      <c r="E3" s="9" t="s">
        <v>5</v>
      </c>
      <c r="F3" s="10" t="s">
        <v>609</v>
      </c>
      <c r="G3" s="9" t="s">
        <v>6</v>
      </c>
      <c r="H3" s="9" t="s">
        <v>7</v>
      </c>
      <c r="I3" s="11" t="s">
        <v>608</v>
      </c>
      <c r="J3" s="12" t="s">
        <v>613</v>
      </c>
    </row>
    <row r="4" spans="1:10" ht="15.75" x14ac:dyDescent="0.25">
      <c r="A4" s="13"/>
      <c r="B4" s="14"/>
      <c r="C4" s="14"/>
      <c r="D4" s="73" t="s">
        <v>641</v>
      </c>
      <c r="E4" s="14"/>
      <c r="F4" s="51"/>
      <c r="G4" s="14"/>
      <c r="H4" s="14"/>
      <c r="I4" s="68"/>
      <c r="J4" s="69" t="s">
        <v>614</v>
      </c>
    </row>
    <row r="5" spans="1:10" ht="15.75" x14ac:dyDescent="0.25">
      <c r="A5" s="13"/>
      <c r="B5" s="15" t="s">
        <v>8</v>
      </c>
      <c r="C5" s="15" t="s">
        <v>9</v>
      </c>
      <c r="D5" s="14" t="s">
        <v>797</v>
      </c>
      <c r="E5" s="17" t="s">
        <v>330</v>
      </c>
      <c r="F5" s="52" t="s">
        <v>10</v>
      </c>
      <c r="G5" s="14" t="s">
        <v>593</v>
      </c>
      <c r="H5" s="14" t="s">
        <v>627</v>
      </c>
      <c r="I5" s="68" t="s">
        <v>11</v>
      </c>
      <c r="J5" s="16" t="s">
        <v>627</v>
      </c>
    </row>
    <row r="6" spans="1:10" ht="15.75" x14ac:dyDescent="0.25">
      <c r="A6" s="13"/>
      <c r="B6" s="15" t="s">
        <v>8</v>
      </c>
      <c r="C6" s="15" t="s">
        <v>12</v>
      </c>
      <c r="D6" s="14" t="s">
        <v>798</v>
      </c>
      <c r="E6" s="17" t="s">
        <v>331</v>
      </c>
      <c r="F6" s="52" t="s">
        <v>13</v>
      </c>
      <c r="G6" s="14" t="s">
        <v>593</v>
      </c>
      <c r="H6" s="14" t="s">
        <v>627</v>
      </c>
      <c r="I6" s="68" t="s">
        <v>11</v>
      </c>
      <c r="J6" s="16" t="s">
        <v>627</v>
      </c>
    </row>
    <row r="7" spans="1:10" ht="15.75" x14ac:dyDescent="0.25">
      <c r="A7" s="13"/>
      <c r="B7" s="15" t="s">
        <v>8</v>
      </c>
      <c r="C7" s="15" t="s">
        <v>14</v>
      </c>
      <c r="D7" s="14" t="s">
        <v>799</v>
      </c>
      <c r="E7" s="14">
        <v>219064178</v>
      </c>
      <c r="F7" s="52" t="s">
        <v>15</v>
      </c>
      <c r="G7" s="14" t="s">
        <v>593</v>
      </c>
      <c r="H7" s="14" t="s">
        <v>627</v>
      </c>
      <c r="I7" s="68" t="s">
        <v>11</v>
      </c>
      <c r="J7" s="16" t="s">
        <v>627</v>
      </c>
    </row>
    <row r="8" spans="1:10" ht="15.75" x14ac:dyDescent="0.25">
      <c r="A8" s="13"/>
      <c r="B8" s="15" t="s">
        <v>16</v>
      </c>
      <c r="C8" s="15" t="s">
        <v>17</v>
      </c>
      <c r="D8" s="14">
        <v>4</v>
      </c>
      <c r="E8" s="17" t="s">
        <v>332</v>
      </c>
      <c r="F8" s="52" t="s">
        <v>18</v>
      </c>
      <c r="G8" s="14" t="s">
        <v>593</v>
      </c>
      <c r="H8" s="14" t="s">
        <v>627</v>
      </c>
      <c r="I8" s="68" t="s">
        <v>11</v>
      </c>
      <c r="J8" s="16" t="s">
        <v>627</v>
      </c>
    </row>
    <row r="9" spans="1:10" ht="15.75" x14ac:dyDescent="0.25">
      <c r="A9" s="13"/>
      <c r="B9" s="15" t="s">
        <v>19</v>
      </c>
      <c r="C9" s="15" t="s">
        <v>20</v>
      </c>
      <c r="D9" s="14" t="s">
        <v>761</v>
      </c>
      <c r="E9" s="17" t="s">
        <v>21</v>
      </c>
      <c r="F9" s="52" t="s">
        <v>22</v>
      </c>
      <c r="G9" s="14" t="s">
        <v>593</v>
      </c>
      <c r="H9" s="14" t="s">
        <v>627</v>
      </c>
      <c r="I9" s="68" t="s">
        <v>11</v>
      </c>
      <c r="J9" s="16" t="s">
        <v>627</v>
      </c>
    </row>
    <row r="10" spans="1:10" ht="15.75" x14ac:dyDescent="0.25">
      <c r="A10" s="13"/>
      <c r="B10" s="15" t="s">
        <v>23</v>
      </c>
      <c r="C10" s="15" t="s">
        <v>24</v>
      </c>
      <c r="D10" s="14" t="s">
        <v>762</v>
      </c>
      <c r="E10" s="17" t="s">
        <v>333</v>
      </c>
      <c r="F10" s="52" t="s">
        <v>25</v>
      </c>
      <c r="G10" s="14" t="s">
        <v>593</v>
      </c>
      <c r="H10" s="14" t="s">
        <v>627</v>
      </c>
      <c r="I10" s="68" t="s">
        <v>11</v>
      </c>
      <c r="J10" s="16" t="s">
        <v>627</v>
      </c>
    </row>
    <row r="11" spans="1:10" ht="15.75" x14ac:dyDescent="0.25">
      <c r="A11" s="13"/>
      <c r="B11" s="33" t="s">
        <v>671</v>
      </c>
      <c r="C11" s="16" t="s">
        <v>651</v>
      </c>
      <c r="D11" s="14">
        <v>7</v>
      </c>
      <c r="E11" s="79" t="s">
        <v>672</v>
      </c>
      <c r="F11" s="39" t="s">
        <v>673</v>
      </c>
      <c r="G11" s="14" t="s">
        <v>593</v>
      </c>
      <c r="H11" s="14" t="s">
        <v>627</v>
      </c>
      <c r="I11" s="68" t="s">
        <v>11</v>
      </c>
      <c r="J11" s="16"/>
    </row>
    <row r="12" spans="1:10" ht="15.75" x14ac:dyDescent="0.25">
      <c r="A12" s="13"/>
      <c r="B12" s="15" t="s">
        <v>695</v>
      </c>
      <c r="C12" s="27" t="s">
        <v>694</v>
      </c>
      <c r="D12" s="14">
        <v>8</v>
      </c>
      <c r="E12" s="17" t="s">
        <v>334</v>
      </c>
      <c r="F12" s="52" t="s">
        <v>697</v>
      </c>
      <c r="G12" s="14" t="s">
        <v>593</v>
      </c>
      <c r="H12" s="14" t="s">
        <v>627</v>
      </c>
      <c r="I12" s="68"/>
      <c r="J12" s="16"/>
    </row>
    <row r="13" spans="1:10" ht="15.75" x14ac:dyDescent="0.25">
      <c r="A13" s="13"/>
      <c r="B13" s="15" t="s">
        <v>26</v>
      </c>
      <c r="C13" s="15" t="s">
        <v>27</v>
      </c>
      <c r="D13" s="14" t="s">
        <v>763</v>
      </c>
      <c r="E13" s="17" t="s">
        <v>335</v>
      </c>
      <c r="F13" s="52" t="s">
        <v>28</v>
      </c>
      <c r="G13" s="14" t="s">
        <v>593</v>
      </c>
      <c r="H13" s="14" t="s">
        <v>627</v>
      </c>
      <c r="I13" s="68" t="s">
        <v>11</v>
      </c>
      <c r="J13" s="16" t="s">
        <v>627</v>
      </c>
    </row>
    <row r="14" spans="1:10" ht="15.75" x14ac:dyDescent="0.25">
      <c r="A14" s="13"/>
      <c r="B14" s="15" t="s">
        <v>29</v>
      </c>
      <c r="C14" s="15" t="s">
        <v>30</v>
      </c>
      <c r="D14" s="14">
        <v>10</v>
      </c>
      <c r="E14" s="17" t="s">
        <v>31</v>
      </c>
      <c r="F14" s="39" t="s">
        <v>32</v>
      </c>
      <c r="G14" s="14" t="s">
        <v>593</v>
      </c>
      <c r="H14" s="14" t="s">
        <v>627</v>
      </c>
      <c r="I14" s="68" t="s">
        <v>11</v>
      </c>
      <c r="J14" s="16"/>
    </row>
    <row r="15" spans="1:10" ht="15.75" x14ac:dyDescent="0.25">
      <c r="A15" s="13"/>
      <c r="B15" s="15" t="s">
        <v>715</v>
      </c>
      <c r="C15" s="15" t="s">
        <v>716</v>
      </c>
      <c r="D15" s="14">
        <v>11</v>
      </c>
      <c r="E15" s="17" t="s">
        <v>717</v>
      </c>
      <c r="F15" s="39" t="s">
        <v>718</v>
      </c>
      <c r="G15" s="14" t="s">
        <v>593</v>
      </c>
      <c r="H15" s="14" t="s">
        <v>627</v>
      </c>
      <c r="I15" s="68" t="s">
        <v>11</v>
      </c>
      <c r="J15" s="16"/>
    </row>
    <row r="16" spans="1:10" ht="15.75" x14ac:dyDescent="0.25">
      <c r="A16" s="13"/>
      <c r="B16" s="15" t="s">
        <v>33</v>
      </c>
      <c r="C16" s="15" t="s">
        <v>34</v>
      </c>
      <c r="D16" s="14">
        <v>12</v>
      </c>
      <c r="E16" s="17" t="s">
        <v>696</v>
      </c>
      <c r="F16" s="39" t="s">
        <v>35</v>
      </c>
      <c r="G16" s="14" t="s">
        <v>593</v>
      </c>
      <c r="H16" s="14"/>
      <c r="I16" s="68"/>
      <c r="J16" s="16"/>
    </row>
    <row r="17" spans="1:10" ht="15.75" x14ac:dyDescent="0.25">
      <c r="A17" s="13"/>
      <c r="B17" s="15" t="s">
        <v>33</v>
      </c>
      <c r="C17" s="15" t="s">
        <v>36</v>
      </c>
      <c r="D17" s="14">
        <v>13</v>
      </c>
      <c r="E17" s="17" t="s">
        <v>337</v>
      </c>
      <c r="F17" s="39" t="s">
        <v>35</v>
      </c>
      <c r="G17" s="14" t="s">
        <v>593</v>
      </c>
      <c r="H17" s="14"/>
      <c r="I17" s="68"/>
      <c r="J17" s="16"/>
    </row>
    <row r="18" spans="1:10" ht="15.75" x14ac:dyDescent="0.25">
      <c r="A18" s="13"/>
      <c r="B18" s="15" t="s">
        <v>33</v>
      </c>
      <c r="C18" s="15" t="s">
        <v>37</v>
      </c>
      <c r="D18" s="14">
        <v>14</v>
      </c>
      <c r="E18" s="17" t="s">
        <v>336</v>
      </c>
      <c r="F18" s="39" t="s">
        <v>35</v>
      </c>
      <c r="G18" s="14" t="s">
        <v>593</v>
      </c>
      <c r="H18" s="14"/>
      <c r="I18" s="68"/>
      <c r="J18" s="16"/>
    </row>
    <row r="19" spans="1:10" ht="15.75" x14ac:dyDescent="0.25">
      <c r="A19" s="13"/>
      <c r="B19" s="18" t="s">
        <v>53</v>
      </c>
      <c r="C19" s="27" t="s">
        <v>426</v>
      </c>
      <c r="D19" s="14">
        <v>15</v>
      </c>
      <c r="E19" s="29" t="s">
        <v>343</v>
      </c>
      <c r="F19" s="39" t="s">
        <v>55</v>
      </c>
      <c r="G19" s="14" t="s">
        <v>593</v>
      </c>
      <c r="H19" s="14" t="s">
        <v>627</v>
      </c>
      <c r="I19" s="68" t="s">
        <v>11</v>
      </c>
      <c r="J19" s="16"/>
    </row>
    <row r="20" spans="1:10" ht="15.75" x14ac:dyDescent="0.25">
      <c r="A20" s="13"/>
      <c r="B20" s="18" t="s">
        <v>719</v>
      </c>
      <c r="C20" s="15" t="s">
        <v>407</v>
      </c>
      <c r="D20" s="14">
        <v>16</v>
      </c>
      <c r="E20" s="17" t="s">
        <v>720</v>
      </c>
      <c r="F20" s="39" t="s">
        <v>721</v>
      </c>
      <c r="G20" s="14" t="s">
        <v>593</v>
      </c>
      <c r="H20" s="14" t="s">
        <v>627</v>
      </c>
      <c r="I20" s="68" t="s">
        <v>11</v>
      </c>
      <c r="J20" s="16"/>
    </row>
    <row r="21" spans="1:10" ht="15.75" x14ac:dyDescent="0.25">
      <c r="A21" s="13"/>
      <c r="B21" s="18" t="s">
        <v>791</v>
      </c>
      <c r="C21" s="15" t="s">
        <v>790</v>
      </c>
      <c r="D21" s="14">
        <v>17</v>
      </c>
      <c r="E21" s="17" t="s">
        <v>792</v>
      </c>
      <c r="F21" s="90" t="s">
        <v>793</v>
      </c>
      <c r="G21" s="14" t="s">
        <v>593</v>
      </c>
      <c r="H21" s="14" t="s">
        <v>627</v>
      </c>
      <c r="I21" s="68" t="s">
        <v>11</v>
      </c>
      <c r="J21" s="16"/>
    </row>
    <row r="22" spans="1:10" ht="15.75" x14ac:dyDescent="0.25">
      <c r="A22" s="13"/>
      <c r="B22" s="15" t="s">
        <v>39</v>
      </c>
      <c r="C22" s="15" t="s">
        <v>40</v>
      </c>
      <c r="D22" s="14">
        <v>18</v>
      </c>
      <c r="E22" s="17" t="s">
        <v>338</v>
      </c>
      <c r="F22" s="52" t="s">
        <v>41</v>
      </c>
      <c r="G22" s="14" t="s">
        <v>593</v>
      </c>
      <c r="H22" s="14" t="s">
        <v>627</v>
      </c>
      <c r="I22" s="68" t="s">
        <v>11</v>
      </c>
      <c r="J22" s="16"/>
    </row>
    <row r="23" spans="1:10" ht="15.75" x14ac:dyDescent="0.25">
      <c r="A23" s="13"/>
      <c r="B23" s="15" t="s">
        <v>378</v>
      </c>
      <c r="C23" s="15" t="s">
        <v>379</v>
      </c>
      <c r="D23" s="14">
        <v>19</v>
      </c>
      <c r="E23" s="17" t="s">
        <v>380</v>
      </c>
      <c r="F23" s="39" t="s">
        <v>381</v>
      </c>
      <c r="G23" s="14" t="s">
        <v>593</v>
      </c>
      <c r="H23" s="14" t="s">
        <v>627</v>
      </c>
      <c r="I23" s="68" t="s">
        <v>11</v>
      </c>
      <c r="J23" s="16"/>
    </row>
    <row r="24" spans="1:10" ht="15.75" x14ac:dyDescent="0.25">
      <c r="A24" s="13"/>
      <c r="B24" s="15" t="s">
        <v>678</v>
      </c>
      <c r="C24" s="15" t="s">
        <v>225</v>
      </c>
      <c r="D24" s="14" t="s">
        <v>764</v>
      </c>
      <c r="E24" s="17">
        <v>796407448</v>
      </c>
      <c r="F24" s="39" t="s">
        <v>679</v>
      </c>
      <c r="G24" s="14" t="s">
        <v>593</v>
      </c>
      <c r="H24" s="14" t="s">
        <v>627</v>
      </c>
      <c r="I24" s="68" t="s">
        <v>11</v>
      </c>
      <c r="J24" s="16" t="s">
        <v>627</v>
      </c>
    </row>
    <row r="25" spans="1:10" ht="15.75" x14ac:dyDescent="0.25">
      <c r="A25" s="13"/>
      <c r="B25" s="15" t="s">
        <v>45</v>
      </c>
      <c r="C25" s="15" t="s">
        <v>46</v>
      </c>
      <c r="D25" s="14">
        <v>21</v>
      </c>
      <c r="E25" s="17" t="s">
        <v>340</v>
      </c>
      <c r="F25" s="39" t="s">
        <v>400</v>
      </c>
      <c r="G25" s="14" t="s">
        <v>593</v>
      </c>
      <c r="H25" s="14" t="s">
        <v>627</v>
      </c>
      <c r="I25" s="68" t="s">
        <v>11</v>
      </c>
      <c r="J25" s="16" t="s">
        <v>680</v>
      </c>
    </row>
    <row r="26" spans="1:10" ht="15.75" x14ac:dyDescent="0.25">
      <c r="A26" s="13"/>
      <c r="B26" s="15" t="s">
        <v>45</v>
      </c>
      <c r="C26" s="15" t="s">
        <v>47</v>
      </c>
      <c r="D26" s="14">
        <v>22</v>
      </c>
      <c r="E26" s="17" t="s">
        <v>341</v>
      </c>
      <c r="F26" s="52" t="s">
        <v>48</v>
      </c>
      <c r="G26" s="14" t="s">
        <v>593</v>
      </c>
      <c r="H26" s="14" t="s">
        <v>627</v>
      </c>
      <c r="I26" s="68" t="s">
        <v>11</v>
      </c>
      <c r="J26" s="16" t="s">
        <v>680</v>
      </c>
    </row>
    <row r="27" spans="1:10" ht="15.75" x14ac:dyDescent="0.25">
      <c r="A27" s="13"/>
      <c r="B27" s="15" t="s">
        <v>49</v>
      </c>
      <c r="C27" s="15" t="s">
        <v>50</v>
      </c>
      <c r="D27" s="14">
        <v>23</v>
      </c>
      <c r="E27" s="17" t="s">
        <v>342</v>
      </c>
      <c r="F27" s="52" t="s">
        <v>51</v>
      </c>
      <c r="G27" s="14" t="s">
        <v>593</v>
      </c>
      <c r="H27" s="14" t="s">
        <v>627</v>
      </c>
      <c r="I27" s="68" t="s">
        <v>11</v>
      </c>
      <c r="J27" s="16" t="s">
        <v>627</v>
      </c>
    </row>
    <row r="28" spans="1:10" ht="15.75" x14ac:dyDescent="0.25">
      <c r="A28" s="13"/>
      <c r="B28" s="20" t="s">
        <v>178</v>
      </c>
      <c r="C28" s="20" t="s">
        <v>681</v>
      </c>
      <c r="D28" s="21">
        <v>24</v>
      </c>
      <c r="E28" s="30" t="s">
        <v>682</v>
      </c>
      <c r="F28" s="41" t="s">
        <v>683</v>
      </c>
      <c r="G28" s="14" t="s">
        <v>593</v>
      </c>
      <c r="H28" s="14" t="s">
        <v>627</v>
      </c>
      <c r="I28" s="68" t="s">
        <v>11</v>
      </c>
      <c r="J28" s="22"/>
    </row>
    <row r="29" spans="1:10" ht="15.75" x14ac:dyDescent="0.25">
      <c r="A29" s="13"/>
      <c r="B29" s="15" t="s">
        <v>727</v>
      </c>
      <c r="C29" s="15" t="s">
        <v>730</v>
      </c>
      <c r="D29" s="14">
        <v>25</v>
      </c>
      <c r="E29" s="17" t="s">
        <v>728</v>
      </c>
      <c r="F29" s="39" t="s">
        <v>729</v>
      </c>
      <c r="G29" s="14" t="s">
        <v>593</v>
      </c>
      <c r="H29" s="14" t="s">
        <v>627</v>
      </c>
      <c r="I29" s="68" t="s">
        <v>11</v>
      </c>
      <c r="J29" s="16"/>
    </row>
    <row r="30" spans="1:10" ht="15.75" x14ac:dyDescent="0.25">
      <c r="A30" s="13"/>
      <c r="B30" s="15" t="s">
        <v>53</v>
      </c>
      <c r="C30" s="15" t="s">
        <v>54</v>
      </c>
      <c r="D30" s="14">
        <v>26</v>
      </c>
      <c r="E30" s="17" t="s">
        <v>343</v>
      </c>
      <c r="F30" s="52" t="s">
        <v>55</v>
      </c>
      <c r="G30" s="14" t="s">
        <v>593</v>
      </c>
      <c r="H30" s="14" t="s">
        <v>627</v>
      </c>
      <c r="I30" s="68" t="s">
        <v>11</v>
      </c>
      <c r="J30" s="16"/>
    </row>
    <row r="31" spans="1:10" ht="15.75" x14ac:dyDescent="0.25">
      <c r="A31" s="13"/>
      <c r="B31" s="15" t="s">
        <v>56</v>
      </c>
      <c r="C31" s="15" t="s">
        <v>34</v>
      </c>
      <c r="D31" s="14">
        <v>27</v>
      </c>
      <c r="E31" s="17" t="s">
        <v>344</v>
      </c>
      <c r="F31" s="52" t="s">
        <v>57</v>
      </c>
      <c r="G31" s="14" t="s">
        <v>593</v>
      </c>
      <c r="H31" s="14" t="s">
        <v>627</v>
      </c>
      <c r="I31" s="68" t="s">
        <v>11</v>
      </c>
      <c r="J31" s="16"/>
    </row>
    <row r="32" spans="1:10" ht="15.75" x14ac:dyDescent="0.25">
      <c r="A32" s="13"/>
      <c r="B32" s="15" t="s">
        <v>648</v>
      </c>
      <c r="C32" s="15" t="s">
        <v>104</v>
      </c>
      <c r="D32" s="14">
        <v>28</v>
      </c>
      <c r="E32" s="17" t="s">
        <v>649</v>
      </c>
      <c r="F32" s="39" t="s">
        <v>650</v>
      </c>
      <c r="G32" s="14" t="s">
        <v>593</v>
      </c>
      <c r="H32" s="14" t="s">
        <v>627</v>
      </c>
      <c r="I32" s="68" t="s">
        <v>11</v>
      </c>
      <c r="J32" s="16"/>
    </row>
    <row r="33" spans="1:10" ht="15.75" x14ac:dyDescent="0.25">
      <c r="A33" s="13"/>
      <c r="B33" s="15" t="s">
        <v>58</v>
      </c>
      <c r="C33" s="15" t="s">
        <v>38</v>
      </c>
      <c r="D33" s="14">
        <v>29</v>
      </c>
      <c r="E33" s="17" t="s">
        <v>345</v>
      </c>
      <c r="F33" s="52" t="s">
        <v>59</v>
      </c>
      <c r="G33" s="14" t="s">
        <v>593</v>
      </c>
      <c r="H33" s="14"/>
      <c r="I33" s="68"/>
      <c r="J33" s="22"/>
    </row>
    <row r="34" spans="1:10" ht="15.75" x14ac:dyDescent="0.25">
      <c r="A34" s="13"/>
      <c r="B34" s="18" t="s">
        <v>60</v>
      </c>
      <c r="C34" s="15" t="s">
        <v>61</v>
      </c>
      <c r="D34" s="14">
        <v>30</v>
      </c>
      <c r="E34" s="17" t="s">
        <v>346</v>
      </c>
      <c r="F34" s="52" t="s">
        <v>62</v>
      </c>
      <c r="G34" s="14" t="s">
        <v>593</v>
      </c>
      <c r="H34" s="14"/>
      <c r="I34" s="68"/>
      <c r="J34" s="16"/>
    </row>
    <row r="35" spans="1:10" ht="15.75" x14ac:dyDescent="0.25">
      <c r="A35" s="13"/>
      <c r="B35" s="15" t="s">
        <v>29</v>
      </c>
      <c r="C35" s="15" t="s">
        <v>63</v>
      </c>
      <c r="D35" s="14">
        <v>31</v>
      </c>
      <c r="E35" s="17" t="s">
        <v>347</v>
      </c>
      <c r="F35" s="52" t="s">
        <v>64</v>
      </c>
      <c r="G35" s="14" t="s">
        <v>593</v>
      </c>
      <c r="H35" s="14" t="s">
        <v>627</v>
      </c>
      <c r="I35" s="68" t="s">
        <v>11</v>
      </c>
      <c r="J35" s="16"/>
    </row>
    <row r="36" spans="1:10" ht="15.75" x14ac:dyDescent="0.25">
      <c r="A36" s="13"/>
      <c r="B36" s="15" t="s">
        <v>29</v>
      </c>
      <c r="C36" s="15" t="s">
        <v>65</v>
      </c>
      <c r="D36" s="14">
        <v>32</v>
      </c>
      <c r="E36" s="17" t="s">
        <v>347</v>
      </c>
      <c r="F36" s="52" t="s">
        <v>64</v>
      </c>
      <c r="G36" s="14" t="s">
        <v>593</v>
      </c>
      <c r="H36" s="14" t="s">
        <v>627</v>
      </c>
      <c r="I36" s="68" t="s">
        <v>11</v>
      </c>
      <c r="J36" s="16"/>
    </row>
    <row r="37" spans="1:10" ht="15.75" x14ac:dyDescent="0.25">
      <c r="A37" s="13"/>
      <c r="B37" s="18" t="s">
        <v>66</v>
      </c>
      <c r="C37" s="18" t="s">
        <v>67</v>
      </c>
      <c r="D37" s="14">
        <v>33</v>
      </c>
      <c r="E37" s="17" t="s">
        <v>348</v>
      </c>
      <c r="F37" s="52" t="s">
        <v>68</v>
      </c>
      <c r="G37" s="14" t="s">
        <v>593</v>
      </c>
      <c r="H37" s="14"/>
      <c r="I37" s="68"/>
      <c r="J37" s="16"/>
    </row>
    <row r="38" spans="1:10" ht="15.75" x14ac:dyDescent="0.25">
      <c r="A38" s="13"/>
      <c r="B38" s="16" t="s">
        <v>69</v>
      </c>
      <c r="C38" s="16" t="s">
        <v>70</v>
      </c>
      <c r="D38" s="14">
        <v>34</v>
      </c>
      <c r="E38" s="17" t="s">
        <v>349</v>
      </c>
      <c r="F38" s="52" t="s">
        <v>71</v>
      </c>
      <c r="G38" s="14" t="s">
        <v>593</v>
      </c>
      <c r="H38" s="14"/>
      <c r="I38" s="68"/>
      <c r="J38" s="16"/>
    </row>
    <row r="39" spans="1:10" ht="15.75" x14ac:dyDescent="0.25">
      <c r="A39" s="13"/>
      <c r="B39" s="16" t="s">
        <v>72</v>
      </c>
      <c r="C39" s="16" t="s">
        <v>73</v>
      </c>
      <c r="D39" s="14" t="s">
        <v>765</v>
      </c>
      <c r="E39" s="23" t="s">
        <v>74</v>
      </c>
      <c r="F39" s="39" t="s">
        <v>75</v>
      </c>
      <c r="G39" s="14" t="s">
        <v>593</v>
      </c>
      <c r="H39" s="14" t="s">
        <v>627</v>
      </c>
      <c r="I39" s="68" t="s">
        <v>11</v>
      </c>
      <c r="J39" s="16" t="s">
        <v>627</v>
      </c>
    </row>
    <row r="40" spans="1:10" ht="15.75" x14ac:dyDescent="0.25">
      <c r="A40" s="13"/>
      <c r="B40" s="24" t="s">
        <v>731</v>
      </c>
      <c r="C40" s="15" t="s">
        <v>732</v>
      </c>
      <c r="D40" s="14">
        <v>36</v>
      </c>
      <c r="E40" s="17" t="s">
        <v>733</v>
      </c>
      <c r="F40" s="39" t="s">
        <v>734</v>
      </c>
      <c r="G40" s="14" t="s">
        <v>593</v>
      </c>
      <c r="H40" s="14" t="s">
        <v>627</v>
      </c>
      <c r="I40" s="68" t="s">
        <v>11</v>
      </c>
      <c r="J40" s="16" t="s">
        <v>735</v>
      </c>
    </row>
    <row r="41" spans="1:10" ht="15.75" x14ac:dyDescent="0.25">
      <c r="A41" s="13"/>
      <c r="B41" s="15" t="s">
        <v>794</v>
      </c>
      <c r="C41" s="15" t="s">
        <v>595</v>
      </c>
      <c r="D41" s="14" t="s">
        <v>801</v>
      </c>
      <c r="E41" s="17" t="s">
        <v>795</v>
      </c>
      <c r="F41" s="90" t="s">
        <v>796</v>
      </c>
      <c r="G41" s="14" t="s">
        <v>593</v>
      </c>
      <c r="H41" s="14" t="s">
        <v>627</v>
      </c>
      <c r="I41" s="68" t="s">
        <v>11</v>
      </c>
      <c r="J41" s="16"/>
    </row>
    <row r="42" spans="1:10" ht="15.75" x14ac:dyDescent="0.25">
      <c r="A42" s="13"/>
      <c r="B42" s="15" t="s">
        <v>722</v>
      </c>
      <c r="C42" s="15" t="s">
        <v>723</v>
      </c>
      <c r="D42" s="14">
        <v>38</v>
      </c>
      <c r="E42" s="17" t="s">
        <v>724</v>
      </c>
      <c r="F42" s="39" t="s">
        <v>725</v>
      </c>
      <c r="G42" s="14" t="s">
        <v>593</v>
      </c>
      <c r="H42" s="14"/>
      <c r="I42" s="68" t="s">
        <v>11</v>
      </c>
      <c r="J42" s="16" t="s">
        <v>726</v>
      </c>
    </row>
    <row r="43" spans="1:10" ht="15.75" x14ac:dyDescent="0.25">
      <c r="A43" s="13"/>
      <c r="B43" s="15" t="s">
        <v>188</v>
      </c>
      <c r="C43" s="15" t="s">
        <v>327</v>
      </c>
      <c r="D43" s="14">
        <v>39</v>
      </c>
      <c r="E43" s="17" t="s">
        <v>328</v>
      </c>
      <c r="F43" s="39" t="s">
        <v>329</v>
      </c>
      <c r="G43" s="14" t="s">
        <v>593</v>
      </c>
      <c r="H43" s="14" t="s">
        <v>627</v>
      </c>
      <c r="I43" s="68"/>
      <c r="J43" s="16"/>
    </row>
    <row r="44" spans="1:10" ht="15.75" x14ac:dyDescent="0.25">
      <c r="A44" s="13"/>
      <c r="B44" s="15" t="s">
        <v>77</v>
      </c>
      <c r="C44" s="20" t="s">
        <v>78</v>
      </c>
      <c r="D44" s="14">
        <v>40</v>
      </c>
      <c r="E44" s="30" t="s">
        <v>350</v>
      </c>
      <c r="F44" s="52" t="s">
        <v>79</v>
      </c>
      <c r="G44" s="14" t="s">
        <v>593</v>
      </c>
      <c r="H44" s="14"/>
      <c r="I44" s="68"/>
      <c r="J44" s="16"/>
    </row>
    <row r="45" spans="1:10" ht="15.75" x14ac:dyDescent="0.25">
      <c r="A45" s="13"/>
      <c r="B45" s="20" t="s">
        <v>80</v>
      </c>
      <c r="C45" s="20" t="s">
        <v>81</v>
      </c>
      <c r="D45" s="21">
        <v>41</v>
      </c>
      <c r="E45" s="30" t="s">
        <v>352</v>
      </c>
      <c r="F45" s="53" t="s">
        <v>82</v>
      </c>
      <c r="G45" s="14" t="s">
        <v>593</v>
      </c>
      <c r="H45" s="14" t="s">
        <v>627</v>
      </c>
      <c r="I45" s="68" t="s">
        <v>11</v>
      </c>
      <c r="J45" s="22"/>
    </row>
    <row r="46" spans="1:10" ht="15.75" x14ac:dyDescent="0.25">
      <c r="A46" s="13"/>
      <c r="B46" s="16" t="s">
        <v>102</v>
      </c>
      <c r="C46" s="16" t="s">
        <v>67</v>
      </c>
      <c r="D46" s="21">
        <v>42</v>
      </c>
      <c r="E46" s="30" t="s">
        <v>632</v>
      </c>
      <c r="F46" s="53" t="s">
        <v>103</v>
      </c>
      <c r="G46" s="14" t="s">
        <v>593</v>
      </c>
      <c r="H46" s="14" t="s">
        <v>627</v>
      </c>
      <c r="I46" s="68" t="s">
        <v>11</v>
      </c>
      <c r="J46" s="22"/>
    </row>
    <row r="47" spans="1:10" ht="15.75" x14ac:dyDescent="0.25">
      <c r="A47" s="13"/>
      <c r="B47" s="15" t="s">
        <v>83</v>
      </c>
      <c r="C47" s="15" t="s">
        <v>84</v>
      </c>
      <c r="D47" s="14">
        <v>43</v>
      </c>
      <c r="E47" s="17" t="s">
        <v>351</v>
      </c>
      <c r="F47" s="39" t="s">
        <v>85</v>
      </c>
      <c r="G47" s="14" t="s">
        <v>593</v>
      </c>
      <c r="H47" s="14" t="s">
        <v>627</v>
      </c>
      <c r="I47" s="68" t="s">
        <v>11</v>
      </c>
      <c r="J47" s="16"/>
    </row>
    <row r="48" spans="1:10" ht="15.75" x14ac:dyDescent="0.25">
      <c r="A48" s="13"/>
      <c r="B48" s="15" t="s">
        <v>826</v>
      </c>
      <c r="C48" s="15" t="s">
        <v>572</v>
      </c>
      <c r="D48" s="14" t="s">
        <v>766</v>
      </c>
      <c r="E48" s="29" t="s">
        <v>573</v>
      </c>
      <c r="F48" s="40" t="s">
        <v>574</v>
      </c>
      <c r="G48" s="14" t="s">
        <v>593</v>
      </c>
      <c r="H48" s="14" t="s">
        <v>627</v>
      </c>
      <c r="I48" s="68" t="s">
        <v>11</v>
      </c>
      <c r="J48" s="14" t="s">
        <v>627</v>
      </c>
    </row>
    <row r="49" spans="1:10" ht="15.75" x14ac:dyDescent="0.25">
      <c r="A49" s="13"/>
      <c r="B49" s="15" t="s">
        <v>744</v>
      </c>
      <c r="C49" s="15" t="s">
        <v>225</v>
      </c>
      <c r="D49" s="14">
        <v>45</v>
      </c>
      <c r="E49" s="29" t="s">
        <v>745</v>
      </c>
      <c r="F49" s="54"/>
      <c r="G49" s="14" t="s">
        <v>593</v>
      </c>
      <c r="H49" s="14" t="s">
        <v>627</v>
      </c>
      <c r="I49" s="68" t="s">
        <v>11</v>
      </c>
      <c r="J49" s="16"/>
    </row>
    <row r="50" spans="1:10" ht="15.75" x14ac:dyDescent="0.25">
      <c r="A50" s="13"/>
      <c r="B50" s="15" t="s">
        <v>746</v>
      </c>
      <c r="C50" s="15" t="s">
        <v>747</v>
      </c>
      <c r="D50" s="14">
        <v>46</v>
      </c>
      <c r="E50" s="29" t="s">
        <v>748</v>
      </c>
      <c r="F50" s="40" t="s">
        <v>749</v>
      </c>
      <c r="G50" s="14" t="s">
        <v>593</v>
      </c>
      <c r="H50" s="14" t="s">
        <v>627</v>
      </c>
      <c r="I50" s="68" t="s">
        <v>11</v>
      </c>
      <c r="J50" s="16"/>
    </row>
    <row r="51" spans="1:10" ht="15.75" x14ac:dyDescent="0.25">
      <c r="A51" s="13"/>
      <c r="B51" s="15" t="s">
        <v>751</v>
      </c>
      <c r="C51" s="15" t="s">
        <v>750</v>
      </c>
      <c r="D51" s="14">
        <v>47</v>
      </c>
      <c r="E51" s="29" t="s">
        <v>752</v>
      </c>
      <c r="F51" s="40" t="s">
        <v>753</v>
      </c>
      <c r="G51" s="14" t="s">
        <v>593</v>
      </c>
      <c r="H51" s="14" t="s">
        <v>627</v>
      </c>
      <c r="I51" s="68" t="s">
        <v>11</v>
      </c>
      <c r="J51" s="16"/>
    </row>
    <row r="52" spans="1:10" ht="15.75" x14ac:dyDescent="0.25">
      <c r="A52" s="13"/>
      <c r="B52" s="15" t="s">
        <v>754</v>
      </c>
      <c r="C52" s="15" t="s">
        <v>50</v>
      </c>
      <c r="D52" s="14">
        <v>48</v>
      </c>
      <c r="E52" s="29" t="s">
        <v>755</v>
      </c>
      <c r="F52" s="89" t="s">
        <v>756</v>
      </c>
      <c r="G52" s="14" t="s">
        <v>593</v>
      </c>
      <c r="H52" s="14" t="s">
        <v>627</v>
      </c>
      <c r="I52" s="68" t="s">
        <v>11</v>
      </c>
      <c r="J52" s="16"/>
    </row>
    <row r="53" spans="1:10" ht="15.75" x14ac:dyDescent="0.25">
      <c r="A53" s="13"/>
      <c r="B53" s="15" t="s">
        <v>87</v>
      </c>
      <c r="C53" s="15" t="s">
        <v>88</v>
      </c>
      <c r="D53" s="14">
        <v>49</v>
      </c>
      <c r="E53" s="29" t="s">
        <v>353</v>
      </c>
      <c r="F53" s="54" t="s">
        <v>89</v>
      </c>
      <c r="G53" s="14" t="s">
        <v>593</v>
      </c>
      <c r="H53" s="14" t="s">
        <v>627</v>
      </c>
      <c r="I53" s="68" t="s">
        <v>11</v>
      </c>
      <c r="J53" s="16"/>
    </row>
    <row r="54" spans="1:10" ht="15.75" x14ac:dyDescent="0.25">
      <c r="A54" s="13"/>
      <c r="B54" s="15" t="s">
        <v>652</v>
      </c>
      <c r="C54" s="15" t="s">
        <v>653</v>
      </c>
      <c r="D54" s="14">
        <v>50</v>
      </c>
      <c r="E54" s="29" t="s">
        <v>654</v>
      </c>
      <c r="F54" s="40" t="s">
        <v>655</v>
      </c>
      <c r="G54" s="14" t="s">
        <v>593</v>
      </c>
      <c r="H54" s="14" t="s">
        <v>627</v>
      </c>
      <c r="I54" s="68" t="s">
        <v>11</v>
      </c>
      <c r="J54" s="16"/>
    </row>
    <row r="55" spans="1:10" ht="15.75" x14ac:dyDescent="0.25">
      <c r="A55" s="13"/>
      <c r="B55" s="15" t="s">
        <v>114</v>
      </c>
      <c r="C55" s="15" t="s">
        <v>115</v>
      </c>
      <c r="D55" s="14">
        <v>51</v>
      </c>
      <c r="E55" s="17" t="s">
        <v>357</v>
      </c>
      <c r="F55" s="52" t="s">
        <v>116</v>
      </c>
      <c r="G55" s="14" t="s">
        <v>593</v>
      </c>
      <c r="H55" s="14"/>
      <c r="I55" s="68"/>
      <c r="J55" s="16"/>
    </row>
    <row r="56" spans="1:10" ht="15.75" x14ac:dyDescent="0.25">
      <c r="A56" s="13"/>
      <c r="B56" s="20" t="s">
        <v>738</v>
      </c>
      <c r="C56" s="20" t="s">
        <v>739</v>
      </c>
      <c r="D56" s="21">
        <v>52</v>
      </c>
      <c r="E56" s="30" t="s">
        <v>740</v>
      </c>
      <c r="F56" s="41" t="s">
        <v>741</v>
      </c>
      <c r="G56" s="14" t="s">
        <v>593</v>
      </c>
      <c r="H56" s="14" t="s">
        <v>627</v>
      </c>
      <c r="I56" s="68" t="s">
        <v>11</v>
      </c>
      <c r="J56" s="22"/>
    </row>
    <row r="57" spans="1:10" ht="15.75" x14ac:dyDescent="0.25">
      <c r="A57" s="13"/>
      <c r="B57" s="15" t="s">
        <v>469</v>
      </c>
      <c r="C57" s="15" t="s">
        <v>760</v>
      </c>
      <c r="D57" s="14">
        <v>444</v>
      </c>
      <c r="E57" s="23" t="s">
        <v>470</v>
      </c>
      <c r="F57" s="39" t="s">
        <v>471</v>
      </c>
      <c r="G57" s="14" t="s">
        <v>593</v>
      </c>
      <c r="H57" s="14" t="s">
        <v>627</v>
      </c>
      <c r="I57" s="68" t="s">
        <v>11</v>
      </c>
      <c r="J57" s="14" t="s">
        <v>627</v>
      </c>
    </row>
    <row r="58" spans="1:10" ht="15.75" x14ac:dyDescent="0.25">
      <c r="A58" s="13"/>
      <c r="B58" s="15" t="s">
        <v>93</v>
      </c>
      <c r="C58" s="15" t="s">
        <v>94</v>
      </c>
      <c r="D58" s="14">
        <v>54</v>
      </c>
      <c r="E58" s="17" t="s">
        <v>95</v>
      </c>
      <c r="F58" s="39" t="s">
        <v>96</v>
      </c>
      <c r="G58" s="14" t="s">
        <v>593</v>
      </c>
      <c r="H58" s="14"/>
      <c r="I58" s="68"/>
      <c r="J58" s="16"/>
    </row>
    <row r="59" spans="1:10" ht="15.75" x14ac:dyDescent="0.25">
      <c r="A59" s="13"/>
      <c r="B59" s="15" t="s">
        <v>93</v>
      </c>
      <c r="C59" s="15" t="s">
        <v>38</v>
      </c>
      <c r="D59" s="14">
        <v>55</v>
      </c>
      <c r="E59" s="17" t="s">
        <v>97</v>
      </c>
      <c r="F59" s="39" t="s">
        <v>96</v>
      </c>
      <c r="G59" s="14" t="s">
        <v>593</v>
      </c>
      <c r="H59" s="14"/>
      <c r="I59" s="68"/>
      <c r="J59" s="16"/>
    </row>
    <row r="60" spans="1:10" ht="15.75" x14ac:dyDescent="0.25">
      <c r="A60" s="13"/>
      <c r="B60" s="15" t="s">
        <v>37</v>
      </c>
      <c r="C60" s="15" t="s">
        <v>545</v>
      </c>
      <c r="D60" s="14">
        <v>56</v>
      </c>
      <c r="E60" s="17" t="s">
        <v>736</v>
      </c>
      <c r="F60" s="39" t="s">
        <v>737</v>
      </c>
      <c r="G60" s="14" t="s">
        <v>593</v>
      </c>
      <c r="H60" s="14" t="s">
        <v>627</v>
      </c>
      <c r="I60" s="68" t="s">
        <v>11</v>
      </c>
      <c r="J60" s="16"/>
    </row>
    <row r="61" spans="1:10" ht="15.75" x14ac:dyDescent="0.25">
      <c r="A61" s="13"/>
      <c r="B61" s="20" t="s">
        <v>383</v>
      </c>
      <c r="C61" s="20" t="s">
        <v>36</v>
      </c>
      <c r="D61" s="21">
        <v>57</v>
      </c>
      <c r="E61" s="30" t="s">
        <v>384</v>
      </c>
      <c r="F61" s="41" t="s">
        <v>637</v>
      </c>
      <c r="G61" s="14" t="s">
        <v>593</v>
      </c>
      <c r="H61" s="14" t="s">
        <v>627</v>
      </c>
      <c r="I61" s="68" t="s">
        <v>11</v>
      </c>
      <c r="J61" s="22"/>
    </row>
    <row r="62" spans="1:10" ht="15.75" x14ac:dyDescent="0.25">
      <c r="A62" s="13"/>
      <c r="B62" s="15" t="s">
        <v>99</v>
      </c>
      <c r="C62" s="15" t="s">
        <v>100</v>
      </c>
      <c r="D62" s="14">
        <v>58</v>
      </c>
      <c r="E62" s="17" t="s">
        <v>670</v>
      </c>
      <c r="F62" s="52" t="s">
        <v>101</v>
      </c>
      <c r="G62" s="14" t="s">
        <v>593</v>
      </c>
      <c r="H62" s="14" t="s">
        <v>627</v>
      </c>
      <c r="I62" s="68" t="s">
        <v>11</v>
      </c>
      <c r="J62" s="16"/>
    </row>
    <row r="63" spans="1:10" ht="15.75" x14ac:dyDescent="0.25">
      <c r="A63" s="13"/>
      <c r="B63" s="15" t="s">
        <v>99</v>
      </c>
      <c r="C63" s="15" t="s">
        <v>27</v>
      </c>
      <c r="D63" s="14">
        <v>59</v>
      </c>
      <c r="E63" s="17" t="s">
        <v>354</v>
      </c>
      <c r="F63" s="52" t="s">
        <v>101</v>
      </c>
      <c r="G63" s="14" t="s">
        <v>593</v>
      </c>
      <c r="H63" s="14" t="s">
        <v>627</v>
      </c>
      <c r="I63" s="68" t="s">
        <v>11</v>
      </c>
      <c r="J63" s="16"/>
    </row>
    <row r="64" spans="1:10" ht="15.75" x14ac:dyDescent="0.25">
      <c r="A64" s="26"/>
      <c r="B64" s="16" t="s">
        <v>633</v>
      </c>
      <c r="C64" s="15" t="s">
        <v>634</v>
      </c>
      <c r="D64" s="14">
        <v>60</v>
      </c>
      <c r="E64" s="17" t="s">
        <v>635</v>
      </c>
      <c r="F64" s="39" t="s">
        <v>636</v>
      </c>
      <c r="G64" s="14" t="s">
        <v>593</v>
      </c>
      <c r="H64" s="14" t="s">
        <v>627</v>
      </c>
      <c r="I64" s="68" t="s">
        <v>11</v>
      </c>
      <c r="J64" s="16"/>
    </row>
    <row r="65" spans="1:10" ht="15.75" x14ac:dyDescent="0.25">
      <c r="A65" s="13"/>
      <c r="B65" s="15" t="s">
        <v>651</v>
      </c>
      <c r="C65" s="15" t="s">
        <v>106</v>
      </c>
      <c r="D65" s="14">
        <v>61</v>
      </c>
      <c r="E65" s="17">
        <v>741473482</v>
      </c>
      <c r="F65" s="52" t="s">
        <v>107</v>
      </c>
      <c r="G65" s="14" t="s">
        <v>593</v>
      </c>
      <c r="H65" s="14" t="s">
        <v>627</v>
      </c>
      <c r="I65" s="68" t="s">
        <v>11</v>
      </c>
      <c r="J65" s="16"/>
    </row>
    <row r="66" spans="1:10" ht="15.75" x14ac:dyDescent="0.25">
      <c r="A66" s="13"/>
      <c r="B66" s="15" t="s">
        <v>105</v>
      </c>
      <c r="C66" s="15" t="s">
        <v>106</v>
      </c>
      <c r="D66" s="14">
        <v>62</v>
      </c>
      <c r="E66" s="17" t="s">
        <v>355</v>
      </c>
      <c r="F66" s="52" t="s">
        <v>107</v>
      </c>
      <c r="G66" s="14" t="s">
        <v>593</v>
      </c>
      <c r="H66" s="14" t="s">
        <v>627</v>
      </c>
      <c r="I66" s="68" t="s">
        <v>11</v>
      </c>
      <c r="J66" s="16"/>
    </row>
    <row r="67" spans="1:10" ht="15.75" x14ac:dyDescent="0.25">
      <c r="A67" s="13"/>
      <c r="B67" s="15" t="s">
        <v>108</v>
      </c>
      <c r="C67" s="15" t="s">
        <v>106</v>
      </c>
      <c r="D67" s="14">
        <v>63</v>
      </c>
      <c r="E67" s="17" t="s">
        <v>355</v>
      </c>
      <c r="F67" s="52" t="s">
        <v>107</v>
      </c>
      <c r="G67" s="14" t="s">
        <v>593</v>
      </c>
      <c r="H67" s="14" t="s">
        <v>627</v>
      </c>
      <c r="I67" s="68" t="s">
        <v>11</v>
      </c>
      <c r="J67" s="16"/>
    </row>
    <row r="68" spans="1:10" ht="15.75" x14ac:dyDescent="0.25">
      <c r="A68" s="13"/>
      <c r="B68" s="15" t="s">
        <v>109</v>
      </c>
      <c r="C68" s="15" t="s">
        <v>106</v>
      </c>
      <c r="D68" s="14">
        <v>64</v>
      </c>
      <c r="E68" s="17" t="s">
        <v>355</v>
      </c>
      <c r="F68" s="52" t="s">
        <v>107</v>
      </c>
      <c r="G68" s="14" t="s">
        <v>593</v>
      </c>
      <c r="H68" s="14" t="s">
        <v>627</v>
      </c>
      <c r="I68" s="68" t="s">
        <v>11</v>
      </c>
      <c r="J68" s="16"/>
    </row>
    <row r="69" spans="1:10" ht="15.75" x14ac:dyDescent="0.25">
      <c r="A69" s="13"/>
      <c r="B69" s="15" t="s">
        <v>110</v>
      </c>
      <c r="C69" s="27" t="s">
        <v>106</v>
      </c>
      <c r="D69" s="14">
        <v>65</v>
      </c>
      <c r="E69" s="17" t="s">
        <v>356</v>
      </c>
      <c r="F69" s="39" t="s">
        <v>111</v>
      </c>
      <c r="G69" s="14" t="s">
        <v>593</v>
      </c>
      <c r="H69" s="14" t="s">
        <v>627</v>
      </c>
      <c r="I69" s="68" t="s">
        <v>11</v>
      </c>
      <c r="J69" s="16"/>
    </row>
    <row r="70" spans="1:10" ht="15.75" x14ac:dyDescent="0.25">
      <c r="A70" s="13"/>
      <c r="B70" s="15" t="s">
        <v>112</v>
      </c>
      <c r="C70" s="27" t="s">
        <v>106</v>
      </c>
      <c r="D70" s="14">
        <v>66</v>
      </c>
      <c r="E70" s="17" t="s">
        <v>356</v>
      </c>
      <c r="F70" s="52" t="s">
        <v>113</v>
      </c>
      <c r="G70" s="14" t="s">
        <v>593</v>
      </c>
      <c r="H70" s="14" t="s">
        <v>627</v>
      </c>
      <c r="I70" s="68" t="s">
        <v>11</v>
      </c>
      <c r="J70" s="16"/>
    </row>
    <row r="71" spans="1:10" ht="15.75" x14ac:dyDescent="0.25">
      <c r="A71" s="13"/>
      <c r="B71" s="33" t="s">
        <v>757</v>
      </c>
      <c r="C71" s="16" t="s">
        <v>422</v>
      </c>
      <c r="D71" s="14">
        <v>67</v>
      </c>
      <c r="E71" s="17" t="s">
        <v>758</v>
      </c>
      <c r="F71" s="90" t="s">
        <v>759</v>
      </c>
      <c r="G71" s="14" t="s">
        <v>593</v>
      </c>
      <c r="H71" s="14" t="s">
        <v>627</v>
      </c>
      <c r="I71" s="68" t="s">
        <v>11</v>
      </c>
      <c r="J71" s="16"/>
    </row>
    <row r="72" spans="1:10" ht="15.75" x14ac:dyDescent="0.25">
      <c r="A72" s="13"/>
      <c r="B72" s="15" t="s">
        <v>787</v>
      </c>
      <c r="C72" s="15" t="s">
        <v>604</v>
      </c>
      <c r="D72" s="14">
        <v>68</v>
      </c>
      <c r="E72" s="17" t="s">
        <v>788</v>
      </c>
      <c r="F72" s="90" t="s">
        <v>789</v>
      </c>
      <c r="G72" s="14" t="s">
        <v>593</v>
      </c>
      <c r="H72" s="14" t="s">
        <v>627</v>
      </c>
      <c r="I72" s="68" t="s">
        <v>11</v>
      </c>
      <c r="J72" s="16"/>
    </row>
    <row r="73" spans="1:10" ht="15.75" x14ac:dyDescent="0.25">
      <c r="A73" s="13"/>
      <c r="B73" s="15" t="s">
        <v>806</v>
      </c>
      <c r="C73" s="15" t="s">
        <v>76</v>
      </c>
      <c r="D73" s="14">
        <v>69</v>
      </c>
      <c r="E73" s="17" t="s">
        <v>807</v>
      </c>
      <c r="F73" s="90" t="s">
        <v>808</v>
      </c>
      <c r="G73" s="14" t="s">
        <v>593</v>
      </c>
      <c r="H73" s="14" t="s">
        <v>627</v>
      </c>
      <c r="I73" s="68" t="s">
        <v>11</v>
      </c>
      <c r="J73" s="16"/>
    </row>
    <row r="74" spans="1:10" ht="15.75" x14ac:dyDescent="0.25">
      <c r="A74" s="13"/>
      <c r="B74" s="15" t="s">
        <v>223</v>
      </c>
      <c r="C74" s="15" t="s">
        <v>767</v>
      </c>
      <c r="D74" s="14" t="s">
        <v>800</v>
      </c>
      <c r="E74" s="17" t="s">
        <v>742</v>
      </c>
      <c r="F74" s="39" t="s">
        <v>743</v>
      </c>
      <c r="G74" s="14" t="s">
        <v>593</v>
      </c>
      <c r="H74" s="14" t="s">
        <v>627</v>
      </c>
      <c r="I74" s="68" t="s">
        <v>11</v>
      </c>
      <c r="J74" s="14" t="s">
        <v>627</v>
      </c>
    </row>
    <row r="75" spans="1:10" ht="15.75" x14ac:dyDescent="0.25">
      <c r="A75" s="13"/>
      <c r="B75" s="15" t="s">
        <v>118</v>
      </c>
      <c r="C75" s="15" t="s">
        <v>119</v>
      </c>
      <c r="D75" s="14">
        <v>71</v>
      </c>
      <c r="E75" s="17" t="s">
        <v>358</v>
      </c>
      <c r="F75" s="52" t="s">
        <v>120</v>
      </c>
      <c r="G75" s="14" t="s">
        <v>593</v>
      </c>
      <c r="H75" s="14" t="s">
        <v>627</v>
      </c>
      <c r="I75" s="68" t="s">
        <v>11</v>
      </c>
      <c r="J75" s="16"/>
    </row>
    <row r="76" spans="1:10" ht="15.75" x14ac:dyDescent="0.25">
      <c r="A76" s="13"/>
      <c r="B76" s="15" t="s">
        <v>118</v>
      </c>
      <c r="C76" s="15" t="s">
        <v>121</v>
      </c>
      <c r="D76" s="14">
        <v>72</v>
      </c>
      <c r="E76" s="17" t="s">
        <v>359</v>
      </c>
      <c r="F76" s="52" t="s">
        <v>120</v>
      </c>
      <c r="G76" s="14" t="s">
        <v>593</v>
      </c>
      <c r="H76" s="14" t="s">
        <v>627</v>
      </c>
      <c r="I76" s="68" t="s">
        <v>11</v>
      </c>
      <c r="J76" s="16"/>
    </row>
    <row r="77" spans="1:10" ht="15.75" x14ac:dyDescent="0.25">
      <c r="A77" s="13"/>
      <c r="B77" s="15" t="s">
        <v>122</v>
      </c>
      <c r="C77" s="15" t="s">
        <v>123</v>
      </c>
      <c r="D77" s="14">
        <v>73</v>
      </c>
      <c r="E77" s="17" t="s">
        <v>360</v>
      </c>
      <c r="F77" s="52" t="s">
        <v>124</v>
      </c>
      <c r="G77" s="14" t="s">
        <v>593</v>
      </c>
      <c r="H77" s="14"/>
      <c r="I77" s="68"/>
      <c r="J77" s="16"/>
    </row>
    <row r="78" spans="1:10" ht="15.75" x14ac:dyDescent="0.25">
      <c r="A78" s="13"/>
      <c r="B78" s="15" t="s">
        <v>125</v>
      </c>
      <c r="C78" s="15" t="s">
        <v>126</v>
      </c>
      <c r="D78" s="14">
        <v>74</v>
      </c>
      <c r="E78" s="17" t="s">
        <v>361</v>
      </c>
      <c r="F78" s="52" t="s">
        <v>127</v>
      </c>
      <c r="G78" s="14" t="s">
        <v>593</v>
      </c>
      <c r="H78" s="14" t="s">
        <v>627</v>
      </c>
      <c r="I78" s="68" t="s">
        <v>11</v>
      </c>
      <c r="J78" s="22"/>
    </row>
    <row r="79" spans="1:10" ht="15.75" x14ac:dyDescent="0.25">
      <c r="A79" s="13"/>
      <c r="B79" s="15" t="s">
        <v>125</v>
      </c>
      <c r="C79" s="15" t="s">
        <v>128</v>
      </c>
      <c r="D79" s="14">
        <v>75</v>
      </c>
      <c r="E79" s="17" t="s">
        <v>362</v>
      </c>
      <c r="F79" s="52"/>
      <c r="G79" s="14" t="s">
        <v>593</v>
      </c>
      <c r="H79" s="14"/>
      <c r="I79" s="68"/>
      <c r="J79" s="22"/>
    </row>
    <row r="80" spans="1:10" ht="15.75" x14ac:dyDescent="0.25">
      <c r="A80" s="13"/>
      <c r="B80" s="15" t="s">
        <v>129</v>
      </c>
      <c r="C80" s="15" t="s">
        <v>130</v>
      </c>
      <c r="D80" s="14">
        <v>76</v>
      </c>
      <c r="E80" s="17" t="s">
        <v>363</v>
      </c>
      <c r="F80" s="39" t="s">
        <v>131</v>
      </c>
      <c r="G80" s="14" t="s">
        <v>593</v>
      </c>
      <c r="H80" s="14"/>
      <c r="I80" s="68"/>
      <c r="J80" s="16"/>
    </row>
    <row r="81" spans="1:10" ht="15.75" x14ac:dyDescent="0.25">
      <c r="A81" s="13"/>
      <c r="B81" s="15" t="s">
        <v>132</v>
      </c>
      <c r="C81" s="15" t="s">
        <v>133</v>
      </c>
      <c r="D81" s="14">
        <v>77</v>
      </c>
      <c r="E81" s="17" t="s">
        <v>364</v>
      </c>
      <c r="F81" s="52" t="s">
        <v>134</v>
      </c>
      <c r="G81" s="14" t="s">
        <v>593</v>
      </c>
      <c r="H81" s="14"/>
      <c r="I81" s="68"/>
      <c r="J81" s="16"/>
    </row>
    <row r="82" spans="1:10" ht="15.75" x14ac:dyDescent="0.25">
      <c r="A82" s="13"/>
      <c r="B82" s="15" t="s">
        <v>802</v>
      </c>
      <c r="C82" s="15" t="s">
        <v>803</v>
      </c>
      <c r="D82" s="14" t="s">
        <v>804</v>
      </c>
      <c r="E82" s="17" t="s">
        <v>805</v>
      </c>
      <c r="F82" s="52"/>
      <c r="G82" s="14" t="s">
        <v>593</v>
      </c>
      <c r="H82" s="14" t="s">
        <v>627</v>
      </c>
      <c r="I82" s="68" t="s">
        <v>11</v>
      </c>
      <c r="J82" s="16"/>
    </row>
    <row r="83" spans="1:10" ht="15.75" x14ac:dyDescent="0.25">
      <c r="A83" s="13"/>
      <c r="B83" s="15" t="s">
        <v>86</v>
      </c>
      <c r="C83" s="15" t="s">
        <v>135</v>
      </c>
      <c r="D83" s="14">
        <v>79</v>
      </c>
      <c r="E83" s="17" t="s">
        <v>365</v>
      </c>
      <c r="F83" s="52" t="s">
        <v>136</v>
      </c>
      <c r="G83" s="14" t="s">
        <v>593</v>
      </c>
      <c r="H83" s="14"/>
      <c r="I83" s="68"/>
      <c r="J83" s="16"/>
    </row>
    <row r="84" spans="1:10" ht="15.75" x14ac:dyDescent="0.25">
      <c r="A84" s="13"/>
      <c r="B84" s="15" t="s">
        <v>137</v>
      </c>
      <c r="C84" s="15" t="s">
        <v>138</v>
      </c>
      <c r="D84" s="14">
        <v>80</v>
      </c>
      <c r="E84" s="17" t="s">
        <v>366</v>
      </c>
      <c r="F84" s="52" t="s">
        <v>139</v>
      </c>
      <c r="G84" s="14" t="s">
        <v>593</v>
      </c>
      <c r="H84" s="14" t="s">
        <v>627</v>
      </c>
      <c r="I84" s="68" t="s">
        <v>11</v>
      </c>
      <c r="J84" s="16"/>
    </row>
    <row r="85" spans="1:10" ht="15.75" x14ac:dyDescent="0.25">
      <c r="A85" s="13"/>
      <c r="B85" s="15" t="s">
        <v>140</v>
      </c>
      <c r="C85" s="15" t="s">
        <v>141</v>
      </c>
      <c r="D85" s="14">
        <v>81</v>
      </c>
      <c r="E85" s="17" t="s">
        <v>367</v>
      </c>
      <c r="F85" s="52" t="s">
        <v>142</v>
      </c>
      <c r="G85" s="14" t="s">
        <v>593</v>
      </c>
      <c r="H85" s="14"/>
      <c r="I85" s="68"/>
      <c r="J85" s="16"/>
    </row>
    <row r="86" spans="1:10" ht="15.75" x14ac:dyDescent="0.25">
      <c r="A86" s="13"/>
      <c r="B86" s="18" t="s">
        <v>143</v>
      </c>
      <c r="C86" s="18" t="s">
        <v>144</v>
      </c>
      <c r="D86" s="19">
        <v>82</v>
      </c>
      <c r="E86" s="29" t="s">
        <v>368</v>
      </c>
      <c r="F86" s="52" t="s">
        <v>145</v>
      </c>
      <c r="G86" s="14" t="s">
        <v>593</v>
      </c>
      <c r="H86" s="14"/>
      <c r="I86" s="68"/>
      <c r="J86" s="16"/>
    </row>
    <row r="87" spans="1:10" ht="15.75" x14ac:dyDescent="0.25">
      <c r="A87" s="13"/>
      <c r="B87" s="18" t="s">
        <v>146</v>
      </c>
      <c r="C87" s="18" t="s">
        <v>147</v>
      </c>
      <c r="D87" s="19">
        <v>83</v>
      </c>
      <c r="E87" s="29" t="s">
        <v>369</v>
      </c>
      <c r="F87" s="52" t="s">
        <v>148</v>
      </c>
      <c r="G87" s="14" t="s">
        <v>593</v>
      </c>
      <c r="H87" s="14"/>
      <c r="I87" s="68"/>
      <c r="J87" s="16"/>
    </row>
    <row r="88" spans="1:10" ht="15.75" x14ac:dyDescent="0.25">
      <c r="A88" s="13"/>
      <c r="B88" s="18" t="s">
        <v>149</v>
      </c>
      <c r="C88" s="18" t="s">
        <v>150</v>
      </c>
      <c r="D88" s="19">
        <v>84</v>
      </c>
      <c r="E88" s="29" t="s">
        <v>370</v>
      </c>
      <c r="F88" s="52" t="s">
        <v>151</v>
      </c>
      <c r="G88" s="14" t="s">
        <v>593</v>
      </c>
      <c r="H88" s="14" t="s">
        <v>627</v>
      </c>
      <c r="I88" s="68" t="s">
        <v>11</v>
      </c>
      <c r="J88" s="16"/>
    </row>
    <row r="89" spans="1:10" ht="15.75" x14ac:dyDescent="0.25">
      <c r="A89" s="27"/>
      <c r="B89" s="18" t="s">
        <v>152</v>
      </c>
      <c r="C89" s="18" t="s">
        <v>153</v>
      </c>
      <c r="D89" s="19">
        <v>85</v>
      </c>
      <c r="E89" s="29" t="s">
        <v>371</v>
      </c>
      <c r="F89" s="52" t="s">
        <v>154</v>
      </c>
      <c r="G89" s="14" t="s">
        <v>593</v>
      </c>
      <c r="H89" s="14"/>
      <c r="I89" s="68"/>
      <c r="J89" s="16"/>
    </row>
    <row r="90" spans="1:10" ht="15.75" x14ac:dyDescent="0.25">
      <c r="A90" s="27"/>
      <c r="B90" s="18" t="s">
        <v>155</v>
      </c>
      <c r="C90" s="18" t="s">
        <v>156</v>
      </c>
      <c r="D90" s="19">
        <v>86</v>
      </c>
      <c r="E90" s="29" t="s">
        <v>372</v>
      </c>
      <c r="F90" s="52" t="s">
        <v>157</v>
      </c>
      <c r="G90" s="14" t="s">
        <v>593</v>
      </c>
      <c r="H90" s="14"/>
      <c r="I90" s="68"/>
      <c r="J90" s="16"/>
    </row>
    <row r="91" spans="1:10" ht="15.75" x14ac:dyDescent="0.25">
      <c r="A91" s="27"/>
      <c r="B91" s="18" t="s">
        <v>155</v>
      </c>
      <c r="C91" s="18" t="s">
        <v>158</v>
      </c>
      <c r="D91" s="19">
        <v>87</v>
      </c>
      <c r="E91" s="29" t="s">
        <v>372</v>
      </c>
      <c r="F91" s="52" t="s">
        <v>157</v>
      </c>
      <c r="G91" s="14" t="s">
        <v>593</v>
      </c>
      <c r="H91" s="14"/>
      <c r="I91" s="68"/>
      <c r="J91" s="16"/>
    </row>
    <row r="92" spans="1:10" ht="15.75" x14ac:dyDescent="0.25">
      <c r="A92" s="27"/>
      <c r="B92" s="16" t="s">
        <v>809</v>
      </c>
      <c r="C92" s="16" t="s">
        <v>810</v>
      </c>
      <c r="D92" s="25">
        <v>88</v>
      </c>
      <c r="E92" s="23" t="s">
        <v>811</v>
      </c>
      <c r="F92" s="90" t="s">
        <v>812</v>
      </c>
      <c r="G92" s="14" t="s">
        <v>593</v>
      </c>
      <c r="H92" s="14" t="s">
        <v>627</v>
      </c>
      <c r="I92" s="68" t="s">
        <v>11</v>
      </c>
      <c r="J92" s="16"/>
    </row>
    <row r="93" spans="1:10" ht="15.75" x14ac:dyDescent="0.25">
      <c r="A93" s="27"/>
      <c r="B93" s="16" t="s">
        <v>819</v>
      </c>
      <c r="C93" s="16" t="s">
        <v>820</v>
      </c>
      <c r="D93" s="25" t="s">
        <v>823</v>
      </c>
      <c r="E93" s="23" t="s">
        <v>821</v>
      </c>
      <c r="F93" s="90" t="s">
        <v>822</v>
      </c>
      <c r="G93" s="14" t="s">
        <v>593</v>
      </c>
      <c r="H93" s="14" t="s">
        <v>627</v>
      </c>
      <c r="I93" s="68" t="s">
        <v>11</v>
      </c>
      <c r="J93" s="16"/>
    </row>
    <row r="94" spans="1:10" ht="15.75" x14ac:dyDescent="0.25">
      <c r="A94" s="27"/>
      <c r="B94" s="16" t="s">
        <v>159</v>
      </c>
      <c r="C94" s="16" t="s">
        <v>160</v>
      </c>
      <c r="D94" s="25">
        <v>90</v>
      </c>
      <c r="E94" s="23" t="s">
        <v>161</v>
      </c>
      <c r="F94" s="52" t="s">
        <v>162</v>
      </c>
      <c r="G94" s="14" t="s">
        <v>593</v>
      </c>
      <c r="H94" s="14" t="s">
        <v>627</v>
      </c>
      <c r="I94" s="68" t="s">
        <v>11</v>
      </c>
      <c r="J94" s="16"/>
    </row>
    <row r="95" spans="1:10" ht="15.75" x14ac:dyDescent="0.25">
      <c r="A95" s="27"/>
      <c r="B95" s="16" t="s">
        <v>163</v>
      </c>
      <c r="C95" s="16" t="s">
        <v>164</v>
      </c>
      <c r="D95" s="25" t="s">
        <v>768</v>
      </c>
      <c r="E95" s="23" t="s">
        <v>165</v>
      </c>
      <c r="F95" s="52" t="s">
        <v>166</v>
      </c>
      <c r="G95" s="14" t="s">
        <v>593</v>
      </c>
      <c r="H95" s="14" t="s">
        <v>627</v>
      </c>
      <c r="I95" s="68" t="s">
        <v>11</v>
      </c>
      <c r="J95" s="14" t="s">
        <v>627</v>
      </c>
    </row>
    <row r="96" spans="1:10" ht="15.75" x14ac:dyDescent="0.25">
      <c r="A96" s="27"/>
      <c r="B96" s="16" t="s">
        <v>167</v>
      </c>
      <c r="C96" s="16" t="s">
        <v>168</v>
      </c>
      <c r="D96" s="25">
        <v>92</v>
      </c>
      <c r="E96" s="23" t="s">
        <v>169</v>
      </c>
      <c r="F96" s="52" t="s">
        <v>170</v>
      </c>
      <c r="G96" s="14" t="s">
        <v>593</v>
      </c>
      <c r="H96" s="14"/>
      <c r="I96" s="68"/>
      <c r="J96" s="16"/>
    </row>
    <row r="97" spans="1:10" ht="15.75" x14ac:dyDescent="0.25">
      <c r="A97" s="27"/>
      <c r="B97" s="16" t="s">
        <v>171</v>
      </c>
      <c r="C97" s="16" t="s">
        <v>172</v>
      </c>
      <c r="D97" s="25">
        <v>93</v>
      </c>
      <c r="E97" s="23" t="s">
        <v>173</v>
      </c>
      <c r="F97" s="39" t="s">
        <v>174</v>
      </c>
      <c r="G97" s="14" t="s">
        <v>593</v>
      </c>
      <c r="H97" s="14"/>
      <c r="I97" s="68"/>
      <c r="J97" s="16"/>
    </row>
    <row r="98" spans="1:10" ht="15.75" x14ac:dyDescent="0.25">
      <c r="A98" s="27"/>
      <c r="B98" s="16" t="s">
        <v>175</v>
      </c>
      <c r="C98" s="16" t="s">
        <v>133</v>
      </c>
      <c r="D98" s="25">
        <v>94</v>
      </c>
      <c r="E98" s="23" t="s">
        <v>176</v>
      </c>
      <c r="F98" s="52" t="s">
        <v>177</v>
      </c>
      <c r="G98" s="14" t="s">
        <v>593</v>
      </c>
      <c r="H98" s="14"/>
      <c r="I98" s="68"/>
      <c r="J98" s="16"/>
    </row>
    <row r="99" spans="1:10" ht="15.75" x14ac:dyDescent="0.25">
      <c r="A99" s="27"/>
      <c r="B99" s="16" t="s">
        <v>175</v>
      </c>
      <c r="C99" s="16" t="s">
        <v>70</v>
      </c>
      <c r="D99" s="25">
        <v>95</v>
      </c>
      <c r="E99" s="23" t="s">
        <v>176</v>
      </c>
      <c r="F99" s="52" t="s">
        <v>177</v>
      </c>
      <c r="G99" s="14" t="s">
        <v>593</v>
      </c>
      <c r="H99" s="14"/>
      <c r="I99" s="68"/>
      <c r="J99" s="16"/>
    </row>
    <row r="100" spans="1:10" ht="15.75" x14ac:dyDescent="0.25">
      <c r="A100" s="27"/>
      <c r="B100" s="16" t="s">
        <v>125</v>
      </c>
      <c r="C100" s="16" t="s">
        <v>813</v>
      </c>
      <c r="D100" s="25">
        <v>96</v>
      </c>
      <c r="E100" s="23" t="s">
        <v>814</v>
      </c>
      <c r="F100" s="90" t="s">
        <v>815</v>
      </c>
      <c r="G100" s="14" t="s">
        <v>593</v>
      </c>
      <c r="H100" s="14" t="s">
        <v>627</v>
      </c>
      <c r="I100" s="68" t="s">
        <v>11</v>
      </c>
      <c r="J100" s="16"/>
    </row>
    <row r="101" spans="1:10" ht="15.75" x14ac:dyDescent="0.25">
      <c r="A101" s="27"/>
      <c r="B101" s="16" t="s">
        <v>99</v>
      </c>
      <c r="C101" s="16" t="s">
        <v>816</v>
      </c>
      <c r="D101" s="25">
        <v>97</v>
      </c>
      <c r="E101" s="23" t="s">
        <v>817</v>
      </c>
      <c r="F101" s="90" t="s">
        <v>818</v>
      </c>
      <c r="G101" s="14" t="s">
        <v>593</v>
      </c>
      <c r="H101" s="14" t="s">
        <v>627</v>
      </c>
      <c r="I101" s="68" t="s">
        <v>11</v>
      </c>
      <c r="J101" s="16"/>
    </row>
    <row r="102" spans="1:10" ht="15.75" x14ac:dyDescent="0.25">
      <c r="A102" s="27"/>
      <c r="B102" s="16"/>
      <c r="C102" s="16"/>
      <c r="D102" s="25">
        <v>98</v>
      </c>
      <c r="E102" s="23"/>
      <c r="F102" s="52"/>
      <c r="G102" s="14" t="s">
        <v>593</v>
      </c>
      <c r="H102" s="14"/>
      <c r="I102" s="68"/>
      <c r="J102" s="16"/>
    </row>
    <row r="103" spans="1:10" ht="15.75" x14ac:dyDescent="0.25">
      <c r="A103" s="27"/>
      <c r="B103" s="16"/>
      <c r="C103" s="16"/>
      <c r="D103" s="25">
        <v>99</v>
      </c>
      <c r="E103" s="23"/>
      <c r="F103" s="52"/>
      <c r="G103" s="14" t="s">
        <v>593</v>
      </c>
      <c r="H103" s="14"/>
      <c r="I103" s="68"/>
      <c r="J103" s="22"/>
    </row>
    <row r="104" spans="1:10" ht="15.75" x14ac:dyDescent="0.25">
      <c r="A104" s="27"/>
      <c r="B104" s="16" t="s">
        <v>179</v>
      </c>
      <c r="C104" s="16" t="s">
        <v>180</v>
      </c>
      <c r="D104" s="25">
        <v>100</v>
      </c>
      <c r="E104" s="23" t="s">
        <v>181</v>
      </c>
      <c r="F104" s="39" t="s">
        <v>182</v>
      </c>
      <c r="G104" s="14" t="s">
        <v>593</v>
      </c>
      <c r="H104" s="14" t="s">
        <v>627</v>
      </c>
      <c r="I104" s="68" t="s">
        <v>11</v>
      </c>
      <c r="J104" s="16"/>
    </row>
    <row r="105" spans="1:10" ht="15.75" x14ac:dyDescent="0.25">
      <c r="A105" s="27"/>
      <c r="B105" s="16" t="s">
        <v>183</v>
      </c>
      <c r="C105" s="16" t="s">
        <v>184</v>
      </c>
      <c r="D105" s="25">
        <v>101</v>
      </c>
      <c r="E105" s="23" t="s">
        <v>185</v>
      </c>
      <c r="F105" s="39" t="s">
        <v>186</v>
      </c>
      <c r="G105" s="14" t="s">
        <v>593</v>
      </c>
      <c r="H105" s="14" t="s">
        <v>627</v>
      </c>
      <c r="I105" s="68" t="s">
        <v>11</v>
      </c>
      <c r="J105" s="16"/>
    </row>
    <row r="106" spans="1:10" ht="15.75" x14ac:dyDescent="0.25">
      <c r="A106" s="27"/>
      <c r="B106" s="16" t="s">
        <v>187</v>
      </c>
      <c r="C106" s="16" t="s">
        <v>188</v>
      </c>
      <c r="D106" s="25">
        <v>102</v>
      </c>
      <c r="E106" s="23" t="s">
        <v>189</v>
      </c>
      <c r="F106" s="39" t="s">
        <v>190</v>
      </c>
      <c r="G106" s="14" t="s">
        <v>593</v>
      </c>
      <c r="H106" s="14" t="s">
        <v>627</v>
      </c>
      <c r="I106" s="68" t="s">
        <v>11</v>
      </c>
      <c r="J106" s="16"/>
    </row>
    <row r="107" spans="1:10" ht="15.75" x14ac:dyDescent="0.25">
      <c r="A107" s="27"/>
      <c r="B107" s="16" t="s">
        <v>191</v>
      </c>
      <c r="C107" s="16" t="s">
        <v>192</v>
      </c>
      <c r="D107" s="25">
        <v>103</v>
      </c>
      <c r="E107" s="23" t="s">
        <v>193</v>
      </c>
      <c r="F107" s="39" t="s">
        <v>194</v>
      </c>
      <c r="G107" s="14" t="s">
        <v>593</v>
      </c>
      <c r="H107" s="14" t="s">
        <v>627</v>
      </c>
      <c r="I107" s="68" t="s">
        <v>11</v>
      </c>
      <c r="J107" s="16"/>
    </row>
    <row r="108" spans="1:10" ht="15.75" x14ac:dyDescent="0.25">
      <c r="A108" s="27"/>
      <c r="B108" s="16" t="s">
        <v>195</v>
      </c>
      <c r="C108" s="16" t="s">
        <v>196</v>
      </c>
      <c r="D108" s="25">
        <v>104</v>
      </c>
      <c r="E108" s="23" t="s">
        <v>193</v>
      </c>
      <c r="F108" s="39" t="s">
        <v>194</v>
      </c>
      <c r="G108" s="14" t="s">
        <v>593</v>
      </c>
      <c r="H108" s="14" t="s">
        <v>627</v>
      </c>
      <c r="I108" s="68" t="s">
        <v>11</v>
      </c>
      <c r="J108" s="16"/>
    </row>
    <row r="109" spans="1:10" ht="15.75" x14ac:dyDescent="0.25">
      <c r="A109" s="27"/>
      <c r="B109" s="16"/>
      <c r="C109" s="16"/>
      <c r="D109" s="25">
        <v>105</v>
      </c>
      <c r="E109" s="23"/>
      <c r="F109" s="39"/>
      <c r="G109" s="14" t="s">
        <v>593</v>
      </c>
      <c r="H109" s="14"/>
      <c r="I109" s="68"/>
      <c r="J109" s="16"/>
    </row>
    <row r="110" spans="1:10" ht="15.75" x14ac:dyDescent="0.25">
      <c r="A110" s="27"/>
      <c r="B110" s="16"/>
      <c r="C110" s="16"/>
      <c r="D110" s="25">
        <v>106</v>
      </c>
      <c r="E110" s="23"/>
      <c r="F110" s="39"/>
      <c r="G110" s="14" t="s">
        <v>593</v>
      </c>
      <c r="H110" s="14"/>
      <c r="I110" s="68"/>
      <c r="J110" s="22"/>
    </row>
    <row r="111" spans="1:10" ht="15.75" x14ac:dyDescent="0.25">
      <c r="A111" s="27"/>
      <c r="B111" s="16" t="s">
        <v>783</v>
      </c>
      <c r="C111" s="16" t="s">
        <v>782</v>
      </c>
      <c r="D111" s="25">
        <v>107</v>
      </c>
      <c r="E111" s="23" t="s">
        <v>784</v>
      </c>
      <c r="F111" s="90" t="s">
        <v>785</v>
      </c>
      <c r="G111" s="14" t="s">
        <v>593</v>
      </c>
      <c r="H111" s="14" t="s">
        <v>627</v>
      </c>
      <c r="I111" s="68" t="s">
        <v>11</v>
      </c>
      <c r="J111" s="16" t="s">
        <v>786</v>
      </c>
    </row>
    <row r="112" spans="1:10" ht="15.75" x14ac:dyDescent="0.25">
      <c r="A112" s="27"/>
      <c r="B112" s="16" t="s">
        <v>198</v>
      </c>
      <c r="C112" s="16" t="s">
        <v>199</v>
      </c>
      <c r="D112" s="25">
        <v>108</v>
      </c>
      <c r="E112" s="23" t="s">
        <v>200</v>
      </c>
      <c r="F112" s="39" t="s">
        <v>201</v>
      </c>
      <c r="G112" s="14" t="s">
        <v>593</v>
      </c>
      <c r="H112" s="14" t="s">
        <v>627</v>
      </c>
      <c r="I112" s="68" t="s">
        <v>11</v>
      </c>
      <c r="J112" s="16"/>
    </row>
    <row r="113" spans="1:10" ht="15.75" x14ac:dyDescent="0.25">
      <c r="A113" s="27"/>
      <c r="B113" s="16" t="s">
        <v>202</v>
      </c>
      <c r="C113" s="16" t="s">
        <v>203</v>
      </c>
      <c r="D113" s="25">
        <v>109</v>
      </c>
      <c r="E113" s="23" t="s">
        <v>204</v>
      </c>
      <c r="F113" s="39" t="s">
        <v>205</v>
      </c>
      <c r="G113" s="14" t="s">
        <v>593</v>
      </c>
      <c r="H113" s="14"/>
      <c r="I113" s="68"/>
      <c r="J113" s="16"/>
    </row>
    <row r="114" spans="1:10" ht="15.75" x14ac:dyDescent="0.25">
      <c r="A114" s="27"/>
      <c r="B114" s="16"/>
      <c r="C114" s="16"/>
      <c r="D114" s="25">
        <v>110</v>
      </c>
      <c r="E114" s="23"/>
      <c r="F114" s="39"/>
      <c r="G114" s="14" t="s">
        <v>593</v>
      </c>
      <c r="H114" s="14"/>
      <c r="I114" s="68"/>
      <c r="J114" s="16"/>
    </row>
    <row r="115" spans="1:10" ht="15.75" x14ac:dyDescent="0.25">
      <c r="A115" s="27"/>
      <c r="B115" s="16" t="s">
        <v>206</v>
      </c>
      <c r="C115" s="16" t="s">
        <v>207</v>
      </c>
      <c r="D115" s="25">
        <v>111</v>
      </c>
      <c r="E115" s="23" t="s">
        <v>208</v>
      </c>
      <c r="F115" s="39" t="s">
        <v>209</v>
      </c>
      <c r="G115" s="14" t="s">
        <v>593</v>
      </c>
      <c r="H115" s="14"/>
      <c r="I115" s="68"/>
      <c r="J115" s="16"/>
    </row>
    <row r="116" spans="1:10" ht="15.75" x14ac:dyDescent="0.25">
      <c r="A116" s="27"/>
      <c r="B116" s="16" t="s">
        <v>125</v>
      </c>
      <c r="C116" s="16" t="s">
        <v>210</v>
      </c>
      <c r="D116" s="25">
        <v>112</v>
      </c>
      <c r="E116" s="23" t="s">
        <v>211</v>
      </c>
      <c r="F116" s="39" t="s">
        <v>212</v>
      </c>
      <c r="G116" s="14" t="s">
        <v>593</v>
      </c>
      <c r="H116" s="14"/>
      <c r="I116" s="68"/>
      <c r="J116" s="16"/>
    </row>
    <row r="117" spans="1:10" ht="15.75" x14ac:dyDescent="0.25">
      <c r="A117" s="27"/>
      <c r="B117" s="16" t="s">
        <v>213</v>
      </c>
      <c r="C117" s="16" t="s">
        <v>203</v>
      </c>
      <c r="D117" s="25">
        <v>113</v>
      </c>
      <c r="E117" s="23" t="s">
        <v>214</v>
      </c>
      <c r="F117" s="51"/>
      <c r="G117" s="14" t="s">
        <v>593</v>
      </c>
      <c r="H117" s="14"/>
      <c r="I117" s="68"/>
      <c r="J117" s="16"/>
    </row>
    <row r="118" spans="1:10" ht="15.75" x14ac:dyDescent="0.25">
      <c r="A118" s="27"/>
      <c r="B118" s="16" t="s">
        <v>215</v>
      </c>
      <c r="C118" s="16" t="s">
        <v>216</v>
      </c>
      <c r="D118" s="25">
        <v>114</v>
      </c>
      <c r="E118" s="25" t="s">
        <v>217</v>
      </c>
      <c r="F118" s="39" t="s">
        <v>218</v>
      </c>
      <c r="G118" s="14" t="s">
        <v>593</v>
      </c>
      <c r="H118" s="14"/>
      <c r="I118" s="68"/>
      <c r="J118" s="16"/>
    </row>
    <row r="119" spans="1:10" ht="15.75" x14ac:dyDescent="0.25">
      <c r="A119" s="27"/>
      <c r="B119" s="16" t="s">
        <v>219</v>
      </c>
      <c r="C119" s="16" t="s">
        <v>220</v>
      </c>
      <c r="D119" s="25">
        <v>115</v>
      </c>
      <c r="E119" s="23" t="s">
        <v>217</v>
      </c>
      <c r="F119" s="39" t="s">
        <v>218</v>
      </c>
      <c r="G119" s="14" t="s">
        <v>593</v>
      </c>
      <c r="H119" s="14"/>
      <c r="I119" s="68"/>
      <c r="J119" s="16"/>
    </row>
    <row r="120" spans="1:10" ht="15.75" x14ac:dyDescent="0.25">
      <c r="A120" s="27"/>
      <c r="B120" s="15" t="s">
        <v>221</v>
      </c>
      <c r="C120" s="15" t="s">
        <v>824</v>
      </c>
      <c r="D120" s="14">
        <v>300</v>
      </c>
      <c r="E120" s="17" t="s">
        <v>373</v>
      </c>
      <c r="F120" s="52" t="s">
        <v>222</v>
      </c>
      <c r="G120" s="14" t="s">
        <v>593</v>
      </c>
      <c r="H120" s="14" t="s">
        <v>627</v>
      </c>
      <c r="I120" s="68" t="s">
        <v>11</v>
      </c>
      <c r="J120" s="16"/>
    </row>
    <row r="121" spans="1:10" ht="15.75" x14ac:dyDescent="0.25">
      <c r="A121" s="27"/>
      <c r="B121" s="15"/>
      <c r="C121" s="15"/>
      <c r="D121" s="14"/>
      <c r="E121" s="17"/>
      <c r="F121" s="39"/>
      <c r="G121" s="14" t="s">
        <v>593</v>
      </c>
      <c r="H121" s="14"/>
      <c r="I121" s="68"/>
      <c r="J121" s="14"/>
    </row>
    <row r="122" spans="1:10" ht="15.75" x14ac:dyDescent="0.25">
      <c r="A122" s="27"/>
      <c r="B122" s="15" t="s">
        <v>224</v>
      </c>
      <c r="C122" s="15" t="s">
        <v>225</v>
      </c>
      <c r="D122" s="14" t="s">
        <v>769</v>
      </c>
      <c r="E122" s="17" t="s">
        <v>226</v>
      </c>
      <c r="F122" s="52" t="s">
        <v>227</v>
      </c>
      <c r="G122" s="14" t="s">
        <v>593</v>
      </c>
      <c r="H122" s="14" t="s">
        <v>627</v>
      </c>
      <c r="I122" s="68" t="s">
        <v>11</v>
      </c>
      <c r="J122" s="14" t="s">
        <v>627</v>
      </c>
    </row>
    <row r="123" spans="1:10" x14ac:dyDescent="0.25">
      <c r="B123" s="16" t="s">
        <v>228</v>
      </c>
      <c r="C123" s="16" t="s">
        <v>36</v>
      </c>
      <c r="D123" s="25">
        <v>116</v>
      </c>
      <c r="E123" s="23" t="s">
        <v>229</v>
      </c>
      <c r="F123" s="39" t="s">
        <v>230</v>
      </c>
      <c r="G123" s="14" t="s">
        <v>593</v>
      </c>
      <c r="H123" s="14"/>
      <c r="I123" s="68"/>
      <c r="J123" s="16"/>
    </row>
    <row r="124" spans="1:10" x14ac:dyDescent="0.25">
      <c r="B124" s="16" t="s">
        <v>779</v>
      </c>
      <c r="C124" s="16" t="s">
        <v>778</v>
      </c>
      <c r="D124" s="25">
        <v>117</v>
      </c>
      <c r="E124" s="23" t="s">
        <v>780</v>
      </c>
      <c r="F124" s="90" t="s">
        <v>781</v>
      </c>
      <c r="G124" s="14" t="s">
        <v>593</v>
      </c>
      <c r="H124" s="14" t="s">
        <v>627</v>
      </c>
      <c r="I124" s="68" t="s">
        <v>11</v>
      </c>
      <c r="J124" s="16"/>
    </row>
    <row r="125" spans="1:10" x14ac:dyDescent="0.25">
      <c r="B125" s="16" t="s">
        <v>232</v>
      </c>
      <c r="C125" s="16" t="s">
        <v>233</v>
      </c>
      <c r="D125" s="25">
        <v>118</v>
      </c>
      <c r="E125" s="23" t="s">
        <v>234</v>
      </c>
      <c r="F125" s="39" t="s">
        <v>235</v>
      </c>
      <c r="G125" s="14" t="s">
        <v>593</v>
      </c>
      <c r="H125" s="14"/>
      <c r="I125" s="68"/>
      <c r="J125" s="16"/>
    </row>
    <row r="126" spans="1:10" ht="15.75" x14ac:dyDescent="0.25">
      <c r="A126" s="27"/>
      <c r="B126" s="16" t="s">
        <v>236</v>
      </c>
      <c r="C126" s="16" t="s">
        <v>237</v>
      </c>
      <c r="D126" s="25">
        <v>119</v>
      </c>
      <c r="E126" s="23" t="s">
        <v>238</v>
      </c>
      <c r="F126" s="39" t="s">
        <v>239</v>
      </c>
      <c r="G126" s="14" t="s">
        <v>593</v>
      </c>
      <c r="H126" s="14"/>
      <c r="I126" s="68"/>
      <c r="J126" s="16"/>
    </row>
    <row r="127" spans="1:10" ht="15.75" x14ac:dyDescent="0.25">
      <c r="A127" s="27"/>
      <c r="B127" s="16" t="s">
        <v>231</v>
      </c>
      <c r="C127" s="16" t="s">
        <v>240</v>
      </c>
      <c r="D127" s="25">
        <v>120</v>
      </c>
      <c r="E127" s="23" t="s">
        <v>241</v>
      </c>
      <c r="F127" s="39" t="s">
        <v>242</v>
      </c>
      <c r="G127" s="14" t="s">
        <v>593</v>
      </c>
      <c r="H127" s="14"/>
      <c r="I127" s="68"/>
      <c r="J127" s="16"/>
    </row>
    <row r="128" spans="1:10" ht="15.75" x14ac:dyDescent="0.25">
      <c r="A128" s="27"/>
      <c r="B128" s="16" t="s">
        <v>243</v>
      </c>
      <c r="C128" s="16" t="s">
        <v>244</v>
      </c>
      <c r="D128" s="25">
        <v>121</v>
      </c>
      <c r="E128" s="23" t="s">
        <v>245</v>
      </c>
      <c r="F128" s="39" t="s">
        <v>246</v>
      </c>
      <c r="G128" s="14" t="s">
        <v>593</v>
      </c>
      <c r="H128" s="14"/>
      <c r="I128" s="68"/>
      <c r="J128" s="16"/>
    </row>
    <row r="129" spans="1:10" ht="15.75" x14ac:dyDescent="0.25">
      <c r="A129" s="27"/>
      <c r="B129" s="16" t="s">
        <v>247</v>
      </c>
      <c r="C129" s="16" t="s">
        <v>52</v>
      </c>
      <c r="D129" s="25">
        <v>122</v>
      </c>
      <c r="E129" s="23" t="s">
        <v>248</v>
      </c>
      <c r="F129" s="39" t="s">
        <v>249</v>
      </c>
      <c r="G129" s="14" t="s">
        <v>593</v>
      </c>
      <c r="H129" s="14"/>
      <c r="I129" s="68"/>
      <c r="J129" s="16"/>
    </row>
    <row r="130" spans="1:10" ht="15.75" x14ac:dyDescent="0.25">
      <c r="A130" s="27"/>
      <c r="B130" s="16" t="s">
        <v>250</v>
      </c>
      <c r="C130" s="16" t="s">
        <v>251</v>
      </c>
      <c r="D130" s="25">
        <v>123</v>
      </c>
      <c r="E130" s="23" t="s">
        <v>252</v>
      </c>
      <c r="F130" s="39" t="s">
        <v>253</v>
      </c>
      <c r="G130" s="14" t="s">
        <v>593</v>
      </c>
      <c r="H130" s="14"/>
      <c r="I130" s="68"/>
      <c r="J130" s="16"/>
    </row>
    <row r="131" spans="1:10" ht="15.75" x14ac:dyDescent="0.25">
      <c r="A131" s="27"/>
      <c r="B131" s="16" t="s">
        <v>254</v>
      </c>
      <c r="C131" s="16" t="s">
        <v>255</v>
      </c>
      <c r="D131" s="25">
        <v>124</v>
      </c>
      <c r="E131" s="23" t="s">
        <v>256</v>
      </c>
      <c r="F131" s="39" t="s">
        <v>257</v>
      </c>
      <c r="G131" s="14" t="s">
        <v>593</v>
      </c>
      <c r="H131" s="14"/>
      <c r="I131" s="68"/>
      <c r="J131" s="16"/>
    </row>
    <row r="132" spans="1:10" ht="15.75" x14ac:dyDescent="0.25">
      <c r="A132" s="27"/>
      <c r="B132" s="16" t="s">
        <v>258</v>
      </c>
      <c r="C132" s="16" t="s">
        <v>259</v>
      </c>
      <c r="D132" s="25" t="s">
        <v>374</v>
      </c>
      <c r="E132" s="23" t="s">
        <v>260</v>
      </c>
      <c r="F132" s="39" t="s">
        <v>261</v>
      </c>
      <c r="G132" s="14" t="s">
        <v>593</v>
      </c>
      <c r="H132" s="14"/>
      <c r="I132" s="68"/>
      <c r="J132" s="16"/>
    </row>
    <row r="133" spans="1:10" ht="15.75" x14ac:dyDescent="0.25">
      <c r="A133" s="27"/>
      <c r="B133" s="16" t="s">
        <v>262</v>
      </c>
      <c r="C133" s="16" t="s">
        <v>192</v>
      </c>
      <c r="D133" s="25">
        <v>126</v>
      </c>
      <c r="E133" s="23" t="s">
        <v>263</v>
      </c>
      <c r="F133" s="39" t="s">
        <v>264</v>
      </c>
      <c r="G133" s="14" t="s">
        <v>593</v>
      </c>
      <c r="H133" s="14"/>
      <c r="I133" s="68"/>
      <c r="J133" s="16"/>
    </row>
    <row r="134" spans="1:10" ht="15.75" x14ac:dyDescent="0.25">
      <c r="A134" s="27"/>
      <c r="B134" s="16" t="s">
        <v>265</v>
      </c>
      <c r="C134" s="16" t="s">
        <v>266</v>
      </c>
      <c r="D134" s="25">
        <v>127</v>
      </c>
      <c r="E134" s="23" t="s">
        <v>267</v>
      </c>
      <c r="F134" s="39" t="s">
        <v>268</v>
      </c>
      <c r="G134" s="14" t="s">
        <v>593</v>
      </c>
      <c r="H134" s="14"/>
      <c r="I134" s="68"/>
      <c r="J134" s="16"/>
    </row>
    <row r="135" spans="1:10" ht="15.75" x14ac:dyDescent="0.25">
      <c r="A135" s="27"/>
      <c r="B135" s="16" t="s">
        <v>98</v>
      </c>
      <c r="C135" s="16" t="s">
        <v>269</v>
      </c>
      <c r="D135" s="25">
        <v>128</v>
      </c>
      <c r="E135" s="23" t="s">
        <v>270</v>
      </c>
      <c r="F135" s="39" t="s">
        <v>271</v>
      </c>
      <c r="G135" s="14" t="s">
        <v>593</v>
      </c>
      <c r="H135" s="14"/>
      <c r="I135" s="68"/>
      <c r="J135" s="16"/>
    </row>
    <row r="136" spans="1:10" ht="15.75" x14ac:dyDescent="0.25">
      <c r="A136" s="27"/>
      <c r="B136" s="16" t="s">
        <v>69</v>
      </c>
      <c r="C136" s="16" t="s">
        <v>272</v>
      </c>
      <c r="D136" s="25">
        <v>129</v>
      </c>
      <c r="E136" s="23" t="s">
        <v>273</v>
      </c>
      <c r="F136" s="39" t="s">
        <v>274</v>
      </c>
      <c r="G136" s="14" t="s">
        <v>593</v>
      </c>
      <c r="H136" s="14"/>
      <c r="I136" s="68"/>
      <c r="J136" s="16"/>
    </row>
    <row r="137" spans="1:10" x14ac:dyDescent="0.25">
      <c r="B137" s="16" t="s">
        <v>275</v>
      </c>
      <c r="C137" s="16" t="s">
        <v>276</v>
      </c>
      <c r="D137" s="25">
        <v>130</v>
      </c>
      <c r="E137" s="23" t="s">
        <v>277</v>
      </c>
      <c r="F137" s="39" t="s">
        <v>278</v>
      </c>
      <c r="G137" s="14" t="s">
        <v>593</v>
      </c>
      <c r="H137" s="14"/>
      <c r="I137" s="68"/>
      <c r="J137" s="16"/>
    </row>
    <row r="138" spans="1:10" x14ac:dyDescent="0.25">
      <c r="B138" s="16" t="s">
        <v>279</v>
      </c>
      <c r="C138" s="16" t="s">
        <v>280</v>
      </c>
      <c r="D138" s="25">
        <v>131</v>
      </c>
      <c r="E138" s="23" t="s">
        <v>281</v>
      </c>
      <c r="F138" s="39" t="s">
        <v>282</v>
      </c>
      <c r="G138" s="14" t="s">
        <v>593</v>
      </c>
      <c r="H138" s="14"/>
      <c r="I138" s="68"/>
      <c r="J138" s="16"/>
    </row>
    <row r="139" spans="1:10" x14ac:dyDescent="0.25">
      <c r="B139" s="16" t="s">
        <v>283</v>
      </c>
      <c r="C139" s="16" t="s">
        <v>284</v>
      </c>
      <c r="D139" s="25">
        <v>132</v>
      </c>
      <c r="E139" s="23" t="s">
        <v>285</v>
      </c>
      <c r="F139" s="39" t="s">
        <v>286</v>
      </c>
      <c r="G139" s="14" t="s">
        <v>593</v>
      </c>
      <c r="H139" s="14"/>
      <c r="I139" s="68"/>
      <c r="J139" s="16"/>
    </row>
    <row r="140" spans="1:10" x14ac:dyDescent="0.25">
      <c r="B140" s="16" t="s">
        <v>287</v>
      </c>
      <c r="C140" s="16" t="s">
        <v>76</v>
      </c>
      <c r="D140" s="25">
        <v>133</v>
      </c>
      <c r="E140" s="23" t="s">
        <v>288</v>
      </c>
      <c r="F140" s="39" t="s">
        <v>289</v>
      </c>
      <c r="G140" s="14" t="s">
        <v>593</v>
      </c>
      <c r="H140" s="14"/>
      <c r="I140" s="68"/>
      <c r="J140" s="16"/>
    </row>
    <row r="141" spans="1:10" x14ac:dyDescent="0.25">
      <c r="B141" s="16" t="s">
        <v>290</v>
      </c>
      <c r="C141" s="16" t="s">
        <v>291</v>
      </c>
      <c r="D141" s="25">
        <v>134</v>
      </c>
      <c r="E141" s="23" t="s">
        <v>292</v>
      </c>
      <c r="F141" s="39" t="s">
        <v>293</v>
      </c>
      <c r="G141" s="14" t="s">
        <v>593</v>
      </c>
      <c r="H141" s="14"/>
      <c r="I141" s="68"/>
      <c r="J141" s="16"/>
    </row>
    <row r="142" spans="1:10" x14ac:dyDescent="0.25">
      <c r="B142" s="16" t="s">
        <v>295</v>
      </c>
      <c r="C142" s="16" t="s">
        <v>294</v>
      </c>
      <c r="D142" s="25">
        <v>135</v>
      </c>
      <c r="E142" s="23" t="s">
        <v>296</v>
      </c>
      <c r="F142" s="39" t="s">
        <v>297</v>
      </c>
      <c r="G142" s="14" t="s">
        <v>593</v>
      </c>
      <c r="H142" s="14"/>
      <c r="I142" s="68"/>
      <c r="J142" s="16"/>
    </row>
    <row r="143" spans="1:10" x14ac:dyDescent="0.25">
      <c r="B143" s="16" t="s">
        <v>298</v>
      </c>
      <c r="C143" s="16" t="s">
        <v>299</v>
      </c>
      <c r="D143" s="25">
        <v>136</v>
      </c>
      <c r="E143" s="23" t="s">
        <v>300</v>
      </c>
      <c r="F143" s="39" t="s">
        <v>301</v>
      </c>
      <c r="G143" s="14" t="s">
        <v>593</v>
      </c>
      <c r="H143" s="14"/>
      <c r="I143" s="68"/>
      <c r="J143" s="16"/>
    </row>
    <row r="144" spans="1:10" x14ac:dyDescent="0.25">
      <c r="B144" s="16" t="s">
        <v>302</v>
      </c>
      <c r="C144" s="16" t="s">
        <v>117</v>
      </c>
      <c r="D144" s="25">
        <v>137</v>
      </c>
      <c r="E144" s="23" t="s">
        <v>303</v>
      </c>
      <c r="F144" s="39" t="s">
        <v>304</v>
      </c>
      <c r="G144" s="14" t="s">
        <v>593</v>
      </c>
      <c r="H144" s="14" t="s">
        <v>627</v>
      </c>
      <c r="I144" s="68" t="s">
        <v>11</v>
      </c>
      <c r="J144" s="16"/>
    </row>
    <row r="145" spans="2:10" x14ac:dyDescent="0.25">
      <c r="B145" s="16" t="s">
        <v>302</v>
      </c>
      <c r="C145" s="16" t="s">
        <v>259</v>
      </c>
      <c r="D145" s="25">
        <v>138</v>
      </c>
      <c r="E145" s="23" t="s">
        <v>303</v>
      </c>
      <c r="F145" s="39" t="s">
        <v>304</v>
      </c>
      <c r="G145" s="14" t="s">
        <v>593</v>
      </c>
      <c r="H145" s="14" t="s">
        <v>627</v>
      </c>
      <c r="I145" s="68" t="s">
        <v>11</v>
      </c>
      <c r="J145" s="16"/>
    </row>
    <row r="146" spans="2:10" x14ac:dyDescent="0.25">
      <c r="B146" s="16" t="s">
        <v>305</v>
      </c>
      <c r="C146" s="16" t="s">
        <v>306</v>
      </c>
      <c r="D146" s="25">
        <v>139</v>
      </c>
      <c r="E146" s="23" t="s">
        <v>308</v>
      </c>
      <c r="F146" s="39" t="s">
        <v>307</v>
      </c>
      <c r="G146" s="14" t="s">
        <v>593</v>
      </c>
      <c r="H146" s="14"/>
      <c r="I146" s="68"/>
      <c r="J146" s="16"/>
    </row>
    <row r="147" spans="2:10" x14ac:dyDescent="0.25">
      <c r="B147" s="16" t="s">
        <v>702</v>
      </c>
      <c r="C147" s="16" t="s">
        <v>703</v>
      </c>
      <c r="D147" s="25">
        <v>140</v>
      </c>
      <c r="E147" s="23" t="s">
        <v>704</v>
      </c>
      <c r="F147" s="39" t="s">
        <v>705</v>
      </c>
      <c r="G147" s="14" t="s">
        <v>593</v>
      </c>
      <c r="H147" s="14" t="s">
        <v>627</v>
      </c>
      <c r="I147" s="68" t="s">
        <v>11</v>
      </c>
      <c r="J147" s="16"/>
    </row>
    <row r="148" spans="2:10" x14ac:dyDescent="0.25">
      <c r="B148" s="16" t="s">
        <v>706</v>
      </c>
      <c r="C148" s="16" t="s">
        <v>707</v>
      </c>
      <c r="D148" s="25">
        <v>141</v>
      </c>
      <c r="E148" s="23" t="s">
        <v>708</v>
      </c>
      <c r="F148" s="39" t="s">
        <v>709</v>
      </c>
      <c r="G148" s="14" t="s">
        <v>593</v>
      </c>
      <c r="H148" s="14" t="s">
        <v>627</v>
      </c>
      <c r="I148" s="68" t="s">
        <v>11</v>
      </c>
      <c r="J148" s="16"/>
    </row>
    <row r="149" spans="2:10" x14ac:dyDescent="0.25">
      <c r="B149" s="16" t="s">
        <v>312</v>
      </c>
      <c r="C149" s="16" t="s">
        <v>309</v>
      </c>
      <c r="D149" s="25">
        <v>142</v>
      </c>
      <c r="E149" s="23" t="s">
        <v>310</v>
      </c>
      <c r="F149" s="39" t="s">
        <v>311</v>
      </c>
      <c r="G149" s="14" t="s">
        <v>593</v>
      </c>
      <c r="H149" s="14"/>
      <c r="I149" s="68"/>
      <c r="J149" s="16"/>
    </row>
    <row r="150" spans="2:10" x14ac:dyDescent="0.25">
      <c r="B150" s="16" t="s">
        <v>313</v>
      </c>
      <c r="C150" s="16" t="s">
        <v>314</v>
      </c>
      <c r="D150" s="25">
        <v>143</v>
      </c>
      <c r="E150" s="23" t="s">
        <v>315</v>
      </c>
      <c r="F150" s="39" t="s">
        <v>316</v>
      </c>
      <c r="G150" s="14" t="s">
        <v>593</v>
      </c>
      <c r="H150" s="14" t="s">
        <v>627</v>
      </c>
      <c r="I150" s="68" t="s">
        <v>11</v>
      </c>
      <c r="J150" s="16"/>
    </row>
    <row r="151" spans="2:10" x14ac:dyDescent="0.25">
      <c r="B151" s="16" t="s">
        <v>318</v>
      </c>
      <c r="C151" s="16" t="s">
        <v>317</v>
      </c>
      <c r="D151" s="25">
        <v>144</v>
      </c>
      <c r="E151" s="23" t="s">
        <v>319</v>
      </c>
      <c r="F151" s="39" t="s">
        <v>664</v>
      </c>
      <c r="G151" s="14" t="s">
        <v>593</v>
      </c>
      <c r="H151" s="14" t="s">
        <v>627</v>
      </c>
      <c r="I151" s="68" t="s">
        <v>11</v>
      </c>
      <c r="J151" s="16"/>
    </row>
    <row r="152" spans="2:10" x14ac:dyDescent="0.25">
      <c r="B152" s="16" t="s">
        <v>774</v>
      </c>
      <c r="C152" s="16" t="s">
        <v>775</v>
      </c>
      <c r="D152" s="25">
        <v>145</v>
      </c>
      <c r="E152" s="23" t="s">
        <v>776</v>
      </c>
      <c r="F152" s="90" t="s">
        <v>777</v>
      </c>
      <c r="G152" s="14" t="s">
        <v>593</v>
      </c>
      <c r="H152" s="14" t="s">
        <v>627</v>
      </c>
      <c r="I152" s="68" t="s">
        <v>11</v>
      </c>
      <c r="J152" s="16"/>
    </row>
    <row r="153" spans="2:10" x14ac:dyDescent="0.25">
      <c r="B153" s="16" t="s">
        <v>320</v>
      </c>
      <c r="C153" s="16" t="s">
        <v>321</v>
      </c>
      <c r="D153" s="25">
        <v>146</v>
      </c>
      <c r="E153" s="23" t="s">
        <v>322</v>
      </c>
      <c r="F153" s="39" t="s">
        <v>323</v>
      </c>
      <c r="G153" s="14" t="s">
        <v>593</v>
      </c>
      <c r="H153" s="14" t="s">
        <v>627</v>
      </c>
      <c r="I153" s="68" t="s">
        <v>11</v>
      </c>
      <c r="J153" s="22"/>
    </row>
    <row r="154" spans="2:10" x14ac:dyDescent="0.25">
      <c r="B154" s="16" t="s">
        <v>324</v>
      </c>
      <c r="C154" s="16" t="s">
        <v>376</v>
      </c>
      <c r="D154" s="25">
        <v>147</v>
      </c>
      <c r="E154" s="23" t="s">
        <v>325</v>
      </c>
      <c r="F154" s="39" t="s">
        <v>326</v>
      </c>
      <c r="G154" s="14" t="s">
        <v>593</v>
      </c>
      <c r="H154" s="14"/>
      <c r="I154" s="68"/>
      <c r="J154" s="16"/>
    </row>
    <row r="155" spans="2:10" x14ac:dyDescent="0.25">
      <c r="B155" s="16" t="s">
        <v>324</v>
      </c>
      <c r="C155" s="16" t="s">
        <v>375</v>
      </c>
      <c r="D155" s="25">
        <v>148</v>
      </c>
      <c r="E155" s="23" t="s">
        <v>325</v>
      </c>
      <c r="F155" s="39" t="s">
        <v>326</v>
      </c>
      <c r="G155" s="14" t="s">
        <v>593</v>
      </c>
      <c r="H155" s="14"/>
      <c r="I155" s="68"/>
      <c r="J155" s="16"/>
    </row>
    <row r="156" spans="2:10" x14ac:dyDescent="0.25">
      <c r="B156" s="16" t="s">
        <v>383</v>
      </c>
      <c r="C156" s="16" t="s">
        <v>91</v>
      </c>
      <c r="D156" s="25">
        <v>149</v>
      </c>
      <c r="E156" s="23" t="s">
        <v>384</v>
      </c>
      <c r="F156" s="39" t="s">
        <v>385</v>
      </c>
      <c r="G156" s="14" t="s">
        <v>593</v>
      </c>
      <c r="H156" s="14" t="s">
        <v>627</v>
      </c>
      <c r="I156" s="68" t="s">
        <v>11</v>
      </c>
      <c r="J156" s="16"/>
    </row>
    <row r="157" spans="2:10" x14ac:dyDescent="0.25">
      <c r="B157" s="16" t="s">
        <v>383</v>
      </c>
      <c r="C157" s="16" t="s">
        <v>156</v>
      </c>
      <c r="D157" s="25">
        <v>150</v>
      </c>
      <c r="E157" s="23" t="s">
        <v>384</v>
      </c>
      <c r="F157" s="39" t="s">
        <v>637</v>
      </c>
      <c r="G157" s="14" t="s">
        <v>593</v>
      </c>
      <c r="H157" s="14" t="s">
        <v>627</v>
      </c>
      <c r="I157" s="68" t="s">
        <v>11</v>
      </c>
      <c r="J157" s="16"/>
    </row>
    <row r="158" spans="2:10" x14ac:dyDescent="0.25">
      <c r="B158" s="16" t="s">
        <v>386</v>
      </c>
      <c r="C158" s="16" t="s">
        <v>387</v>
      </c>
      <c r="D158" s="25">
        <v>151</v>
      </c>
      <c r="E158" s="23" t="s">
        <v>388</v>
      </c>
      <c r="F158" s="39" t="s">
        <v>389</v>
      </c>
      <c r="G158" s="14" t="s">
        <v>593</v>
      </c>
      <c r="H158" s="14"/>
      <c r="I158" s="68"/>
      <c r="J158" s="16"/>
    </row>
    <row r="159" spans="2:10" x14ac:dyDescent="0.25">
      <c r="B159" s="16" t="s">
        <v>390</v>
      </c>
      <c r="C159" s="16" t="s">
        <v>391</v>
      </c>
      <c r="D159" s="25">
        <v>152</v>
      </c>
      <c r="E159" s="23" t="s">
        <v>392</v>
      </c>
      <c r="F159" s="39" t="s">
        <v>393</v>
      </c>
      <c r="G159" s="14" t="s">
        <v>593</v>
      </c>
      <c r="H159" s="14"/>
      <c r="I159" s="68"/>
      <c r="J159" s="16"/>
    </row>
    <row r="160" spans="2:10" x14ac:dyDescent="0.25">
      <c r="B160" s="16" t="s">
        <v>143</v>
      </c>
      <c r="C160" s="16" t="s">
        <v>199</v>
      </c>
      <c r="D160" s="25">
        <v>153</v>
      </c>
      <c r="E160" s="23" t="s">
        <v>394</v>
      </c>
      <c r="F160" s="39" t="s">
        <v>395</v>
      </c>
      <c r="G160" s="14" t="s">
        <v>593</v>
      </c>
      <c r="H160" s="14"/>
      <c r="I160" s="68"/>
      <c r="J160" s="16"/>
    </row>
    <row r="161" spans="2:10" x14ac:dyDescent="0.25">
      <c r="B161" s="16" t="s">
        <v>397</v>
      </c>
      <c r="C161" s="16" t="s">
        <v>398</v>
      </c>
      <c r="D161" s="25">
        <v>154</v>
      </c>
      <c r="E161" s="23" t="s">
        <v>399</v>
      </c>
      <c r="F161" s="46" t="s">
        <v>396</v>
      </c>
      <c r="G161" s="14" t="s">
        <v>593</v>
      </c>
      <c r="H161" s="14"/>
      <c r="I161" s="68"/>
      <c r="J161" s="16"/>
    </row>
    <row r="162" spans="2:10" x14ac:dyDescent="0.25">
      <c r="B162" s="16" t="s">
        <v>401</v>
      </c>
      <c r="C162" s="16" t="s">
        <v>402</v>
      </c>
      <c r="D162" s="25">
        <v>155</v>
      </c>
      <c r="E162" s="23" t="s">
        <v>403</v>
      </c>
      <c r="F162" s="46" t="s">
        <v>404</v>
      </c>
      <c r="G162" s="14" t="s">
        <v>593</v>
      </c>
      <c r="H162" s="14"/>
      <c r="I162" s="68"/>
      <c r="J162" s="16"/>
    </row>
    <row r="163" spans="2:10" x14ac:dyDescent="0.25">
      <c r="B163" s="16" t="s">
        <v>318</v>
      </c>
      <c r="C163" s="16" t="s">
        <v>691</v>
      </c>
      <c r="D163" s="25">
        <v>156</v>
      </c>
      <c r="E163" s="23" t="s">
        <v>692</v>
      </c>
      <c r="F163" s="46" t="s">
        <v>693</v>
      </c>
      <c r="G163" s="14" t="s">
        <v>593</v>
      </c>
      <c r="H163" s="14" t="s">
        <v>627</v>
      </c>
      <c r="I163" s="68" t="s">
        <v>11</v>
      </c>
      <c r="J163" s="16"/>
    </row>
    <row r="164" spans="2:10" x14ac:dyDescent="0.25">
      <c r="B164" s="16" t="s">
        <v>405</v>
      </c>
      <c r="C164" s="16" t="s">
        <v>407</v>
      </c>
      <c r="D164" s="25">
        <v>157</v>
      </c>
      <c r="E164" s="23" t="s">
        <v>408</v>
      </c>
      <c r="F164" s="46" t="s">
        <v>429</v>
      </c>
      <c r="G164" s="14" t="s">
        <v>593</v>
      </c>
      <c r="H164" s="14" t="s">
        <v>627</v>
      </c>
      <c r="I164" s="68" t="s">
        <v>11</v>
      </c>
      <c r="J164" s="16"/>
    </row>
    <row r="165" spans="2:10" x14ac:dyDescent="0.25">
      <c r="B165" s="16" t="s">
        <v>405</v>
      </c>
      <c r="C165" s="16" t="s">
        <v>406</v>
      </c>
      <c r="D165" s="25">
        <v>158</v>
      </c>
      <c r="E165" s="23" t="s">
        <v>409</v>
      </c>
      <c r="F165" s="39" t="s">
        <v>410</v>
      </c>
      <c r="G165" s="14" t="s">
        <v>593</v>
      </c>
      <c r="H165" s="14"/>
      <c r="I165" s="68"/>
      <c r="J165" s="16"/>
    </row>
    <row r="166" spans="2:10" x14ac:dyDescent="0.25">
      <c r="B166" s="16" t="s">
        <v>411</v>
      </c>
      <c r="C166" s="16" t="s">
        <v>34</v>
      </c>
      <c r="D166" s="25">
        <v>159</v>
      </c>
      <c r="E166" s="31" t="s">
        <v>412</v>
      </c>
      <c r="F166" s="39" t="s">
        <v>413</v>
      </c>
      <c r="G166" s="14" t="s">
        <v>593</v>
      </c>
      <c r="H166" s="14"/>
      <c r="I166" s="68"/>
      <c r="J166" s="16"/>
    </row>
    <row r="167" spans="2:10" x14ac:dyDescent="0.25">
      <c r="B167" s="33" t="s">
        <v>415</v>
      </c>
      <c r="C167" s="33" t="s">
        <v>414</v>
      </c>
      <c r="D167" s="34">
        <v>160</v>
      </c>
      <c r="E167" s="35" t="s">
        <v>416</v>
      </c>
      <c r="F167" s="42" t="s">
        <v>427</v>
      </c>
      <c r="G167" s="14" t="s">
        <v>593</v>
      </c>
      <c r="H167" s="14"/>
      <c r="I167" s="68"/>
      <c r="J167" s="16"/>
    </row>
    <row r="168" spans="2:10" x14ac:dyDescent="0.25">
      <c r="B168" s="33" t="s">
        <v>415</v>
      </c>
      <c r="C168" s="33" t="s">
        <v>417</v>
      </c>
      <c r="D168" s="34">
        <v>161</v>
      </c>
      <c r="E168" s="35" t="s">
        <v>418</v>
      </c>
      <c r="F168" s="42" t="s">
        <v>428</v>
      </c>
      <c r="G168" s="14" t="s">
        <v>593</v>
      </c>
      <c r="H168" s="14"/>
      <c r="I168" s="68"/>
      <c r="J168" s="16"/>
    </row>
    <row r="169" spans="2:10" x14ac:dyDescent="0.25">
      <c r="B169" s="33" t="s">
        <v>419</v>
      </c>
      <c r="C169" s="33" t="s">
        <v>407</v>
      </c>
      <c r="D169" s="34" t="s">
        <v>770</v>
      </c>
      <c r="E169" s="35" t="s">
        <v>420</v>
      </c>
      <c r="F169" s="43" t="s">
        <v>421</v>
      </c>
      <c r="G169" s="14" t="s">
        <v>593</v>
      </c>
      <c r="H169" s="14" t="s">
        <v>627</v>
      </c>
      <c r="I169" s="68" t="s">
        <v>11</v>
      </c>
      <c r="J169" s="14" t="s">
        <v>627</v>
      </c>
    </row>
    <row r="170" spans="2:10" x14ac:dyDescent="0.25">
      <c r="B170" s="16" t="s">
        <v>419</v>
      </c>
      <c r="C170" s="16" t="s">
        <v>825</v>
      </c>
      <c r="D170" s="25" t="s">
        <v>771</v>
      </c>
      <c r="E170" s="23" t="s">
        <v>420</v>
      </c>
      <c r="F170" s="43" t="s">
        <v>421</v>
      </c>
      <c r="G170" s="14" t="s">
        <v>593</v>
      </c>
      <c r="H170" s="14" t="s">
        <v>627</v>
      </c>
      <c r="I170" s="68" t="s">
        <v>11</v>
      </c>
      <c r="J170" s="14" t="s">
        <v>627</v>
      </c>
    </row>
    <row r="171" spans="2:10" x14ac:dyDescent="0.25">
      <c r="B171" s="16" t="s">
        <v>419</v>
      </c>
      <c r="C171" s="16" t="s">
        <v>197</v>
      </c>
      <c r="D171" s="25" t="s">
        <v>772</v>
      </c>
      <c r="E171" s="23" t="s">
        <v>420</v>
      </c>
      <c r="F171" s="43" t="s">
        <v>421</v>
      </c>
      <c r="G171" s="14" t="s">
        <v>593</v>
      </c>
      <c r="H171" s="14" t="s">
        <v>627</v>
      </c>
      <c r="I171" s="68" t="s">
        <v>11</v>
      </c>
      <c r="J171" s="14" t="s">
        <v>627</v>
      </c>
    </row>
    <row r="172" spans="2:10" x14ac:dyDescent="0.25">
      <c r="B172" s="16" t="s">
        <v>419</v>
      </c>
      <c r="C172" s="16" t="s">
        <v>20</v>
      </c>
      <c r="D172" s="25" t="s">
        <v>773</v>
      </c>
      <c r="E172" s="23" t="s">
        <v>420</v>
      </c>
      <c r="F172" s="43" t="s">
        <v>421</v>
      </c>
      <c r="G172" s="14" t="s">
        <v>593</v>
      </c>
      <c r="H172" s="14" t="s">
        <v>627</v>
      </c>
      <c r="I172" s="68" t="s">
        <v>11</v>
      </c>
      <c r="J172" s="14" t="s">
        <v>627</v>
      </c>
    </row>
    <row r="173" spans="2:10" x14ac:dyDescent="0.25">
      <c r="B173" s="16" t="s">
        <v>92</v>
      </c>
      <c r="C173" s="16" t="s">
        <v>423</v>
      </c>
      <c r="D173" s="25">
        <v>166</v>
      </c>
      <c r="E173" s="23" t="s">
        <v>424</v>
      </c>
      <c r="F173" s="39" t="s">
        <v>425</v>
      </c>
      <c r="G173" s="14" t="s">
        <v>593</v>
      </c>
      <c r="H173" s="14" t="s">
        <v>627</v>
      </c>
      <c r="I173" s="68" t="s">
        <v>11</v>
      </c>
      <c r="J173" s="16"/>
    </row>
    <row r="174" spans="2:10" x14ac:dyDescent="0.25">
      <c r="B174" s="16" t="s">
        <v>42</v>
      </c>
      <c r="C174" s="16" t="s">
        <v>43</v>
      </c>
      <c r="D174" s="25">
        <v>167</v>
      </c>
      <c r="E174" s="23" t="s">
        <v>339</v>
      </c>
      <c r="F174" s="39" t="s">
        <v>44</v>
      </c>
      <c r="G174" s="14" t="s">
        <v>593</v>
      </c>
      <c r="H174" s="14" t="s">
        <v>627</v>
      </c>
      <c r="I174" s="68" t="s">
        <v>11</v>
      </c>
      <c r="J174" s="16"/>
    </row>
    <row r="175" spans="2:10" x14ac:dyDescent="0.25">
      <c r="B175" s="37"/>
      <c r="C175" s="38"/>
      <c r="D175" s="36">
        <v>168</v>
      </c>
      <c r="E175" s="44"/>
      <c r="F175" s="55"/>
      <c r="G175" s="14" t="s">
        <v>593</v>
      </c>
      <c r="H175" s="14"/>
      <c r="I175" s="68"/>
      <c r="J175" s="16"/>
    </row>
    <row r="176" spans="2:10" x14ac:dyDescent="0.25">
      <c r="B176" s="33" t="s">
        <v>299</v>
      </c>
      <c r="C176" s="33" t="s">
        <v>430</v>
      </c>
      <c r="D176" s="34">
        <v>169</v>
      </c>
      <c r="E176" s="35" t="s">
        <v>431</v>
      </c>
      <c r="F176" s="39" t="s">
        <v>432</v>
      </c>
      <c r="G176" s="14" t="s">
        <v>593</v>
      </c>
      <c r="H176" s="14"/>
      <c r="I176" s="68"/>
      <c r="J176" s="16"/>
    </row>
    <row r="177" spans="2:10" x14ac:dyDescent="0.25">
      <c r="B177" s="45" t="s">
        <v>674</v>
      </c>
      <c r="C177" s="33" t="s">
        <v>675</v>
      </c>
      <c r="D177" s="34">
        <v>170</v>
      </c>
      <c r="E177" s="35" t="s">
        <v>676</v>
      </c>
      <c r="F177" s="48" t="s">
        <v>677</v>
      </c>
      <c r="G177" s="14" t="s">
        <v>593</v>
      </c>
      <c r="H177" s="14" t="s">
        <v>627</v>
      </c>
      <c r="I177" s="68" t="s">
        <v>11</v>
      </c>
      <c r="J177" s="16"/>
    </row>
    <row r="178" spans="2:10" x14ac:dyDescent="0.25">
      <c r="B178" s="45" t="s">
        <v>435</v>
      </c>
      <c r="C178" s="33" t="s">
        <v>91</v>
      </c>
      <c r="D178" s="34">
        <v>171</v>
      </c>
      <c r="E178" s="35" t="s">
        <v>433</v>
      </c>
      <c r="F178" s="43" t="s">
        <v>434</v>
      </c>
      <c r="G178" s="14" t="s">
        <v>593</v>
      </c>
      <c r="H178" s="14"/>
      <c r="I178" s="68"/>
      <c r="J178" s="16"/>
    </row>
    <row r="179" spans="2:10" x14ac:dyDescent="0.25">
      <c r="B179" s="45" t="s">
        <v>436</v>
      </c>
      <c r="C179" s="45" t="s">
        <v>437</v>
      </c>
      <c r="D179" s="34">
        <v>172</v>
      </c>
      <c r="E179" s="35" t="s">
        <v>439</v>
      </c>
      <c r="F179" s="39" t="s">
        <v>441</v>
      </c>
      <c r="G179" s="14" t="s">
        <v>593</v>
      </c>
      <c r="H179" s="14"/>
      <c r="I179" s="68"/>
      <c r="J179" s="16"/>
    </row>
    <row r="180" spans="2:10" x14ac:dyDescent="0.25">
      <c r="B180" s="16" t="s">
        <v>436</v>
      </c>
      <c r="C180" s="16" t="s">
        <v>438</v>
      </c>
      <c r="D180" s="25">
        <v>173</v>
      </c>
      <c r="E180" s="23" t="s">
        <v>440</v>
      </c>
      <c r="F180" s="39" t="s">
        <v>441</v>
      </c>
      <c r="G180" s="14" t="s">
        <v>593</v>
      </c>
      <c r="H180" s="14"/>
      <c r="I180" s="68"/>
      <c r="J180" s="16"/>
    </row>
    <row r="181" spans="2:10" x14ac:dyDescent="0.25">
      <c r="B181" s="16" t="s">
        <v>442</v>
      </c>
      <c r="C181" s="16" t="s">
        <v>443</v>
      </c>
      <c r="D181" s="25">
        <v>174</v>
      </c>
      <c r="E181" s="23" t="s">
        <v>444</v>
      </c>
      <c r="F181" s="39" t="s">
        <v>445</v>
      </c>
      <c r="G181" s="14" t="s">
        <v>593</v>
      </c>
      <c r="H181" s="14"/>
      <c r="I181" s="68"/>
      <c r="J181" s="16"/>
    </row>
    <row r="182" spans="2:10" x14ac:dyDescent="0.25">
      <c r="B182" s="37" t="s">
        <v>446</v>
      </c>
      <c r="C182" s="37" t="s">
        <v>447</v>
      </c>
      <c r="D182" s="36">
        <v>175</v>
      </c>
      <c r="E182" s="23" t="s">
        <v>448</v>
      </c>
      <c r="F182" s="39" t="s">
        <v>449</v>
      </c>
      <c r="G182" s="14" t="s">
        <v>593</v>
      </c>
      <c r="H182" s="14"/>
      <c r="I182" s="68"/>
      <c r="J182" s="16"/>
    </row>
    <row r="183" spans="2:10" x14ac:dyDescent="0.25">
      <c r="B183" s="33" t="s">
        <v>446</v>
      </c>
      <c r="C183" s="33" t="s">
        <v>450</v>
      </c>
      <c r="D183" s="34">
        <v>176</v>
      </c>
      <c r="E183" s="44" t="s">
        <v>451</v>
      </c>
      <c r="F183" s="39" t="s">
        <v>449</v>
      </c>
      <c r="G183" s="14" t="s">
        <v>593</v>
      </c>
      <c r="H183" s="14"/>
      <c r="I183" s="68"/>
      <c r="J183" s="37"/>
    </row>
    <row r="184" spans="2:10" x14ac:dyDescent="0.25">
      <c r="B184" s="16" t="s">
        <v>452</v>
      </c>
      <c r="C184" s="16" t="s">
        <v>453</v>
      </c>
      <c r="D184" s="25">
        <v>177</v>
      </c>
      <c r="E184" s="23" t="s">
        <v>454</v>
      </c>
      <c r="F184" s="39" t="s">
        <v>455</v>
      </c>
      <c r="G184" s="14" t="s">
        <v>593</v>
      </c>
      <c r="H184" s="14"/>
      <c r="I184" s="68"/>
      <c r="J184" s="37"/>
    </row>
    <row r="185" spans="2:10" x14ac:dyDescent="0.25">
      <c r="B185" s="16" t="s">
        <v>456</v>
      </c>
      <c r="C185" s="16" t="s">
        <v>457</v>
      </c>
      <c r="D185" s="25">
        <v>178</v>
      </c>
      <c r="E185" s="23" t="s">
        <v>458</v>
      </c>
      <c r="F185" s="39" t="s">
        <v>460</v>
      </c>
      <c r="G185" s="14" t="s">
        <v>593</v>
      </c>
      <c r="H185" s="14"/>
      <c r="I185" s="68"/>
      <c r="J185" s="37"/>
    </row>
    <row r="186" spans="2:10" x14ac:dyDescent="0.25">
      <c r="B186" s="16" t="s">
        <v>456</v>
      </c>
      <c r="C186" s="16" t="s">
        <v>459</v>
      </c>
      <c r="D186" s="25">
        <v>179</v>
      </c>
      <c r="E186" s="23" t="s">
        <v>458</v>
      </c>
      <c r="F186" s="39" t="s">
        <v>460</v>
      </c>
      <c r="G186" s="14" t="s">
        <v>593</v>
      </c>
      <c r="H186" s="14"/>
      <c r="I186" s="68"/>
      <c r="J186" s="37"/>
    </row>
    <row r="187" spans="2:10" x14ac:dyDescent="0.25">
      <c r="B187" s="16" t="s">
        <v>461</v>
      </c>
      <c r="C187" s="16" t="s">
        <v>462</v>
      </c>
      <c r="D187" s="25">
        <v>180</v>
      </c>
      <c r="E187" s="23" t="s">
        <v>463</v>
      </c>
      <c r="F187" s="46" t="s">
        <v>464</v>
      </c>
      <c r="G187" s="14" t="s">
        <v>593</v>
      </c>
      <c r="H187" s="14"/>
      <c r="I187" s="68"/>
      <c r="J187" s="37"/>
    </row>
    <row r="188" spans="2:10" x14ac:dyDescent="0.25">
      <c r="B188" s="16" t="s">
        <v>465</v>
      </c>
      <c r="C188" s="16" t="s">
        <v>466</v>
      </c>
      <c r="D188" s="25">
        <v>181</v>
      </c>
      <c r="E188" s="23" t="s">
        <v>467</v>
      </c>
      <c r="F188" s="39" t="s">
        <v>468</v>
      </c>
      <c r="G188" s="14" t="s">
        <v>593</v>
      </c>
      <c r="H188" s="14"/>
      <c r="I188" s="68"/>
      <c r="J188" s="37"/>
    </row>
    <row r="189" spans="2:10" x14ac:dyDescent="0.25">
      <c r="B189" s="16" t="s">
        <v>472</v>
      </c>
      <c r="C189" s="16" t="s">
        <v>473</v>
      </c>
      <c r="D189" s="25">
        <v>182</v>
      </c>
      <c r="E189" s="23" t="s">
        <v>474</v>
      </c>
      <c r="F189" s="46" t="s">
        <v>475</v>
      </c>
      <c r="G189" s="14" t="s">
        <v>593</v>
      </c>
      <c r="H189" s="14" t="s">
        <v>627</v>
      </c>
      <c r="I189" s="68" t="s">
        <v>11</v>
      </c>
      <c r="J189" s="37"/>
    </row>
    <row r="190" spans="2:10" x14ac:dyDescent="0.25">
      <c r="B190" s="16" t="s">
        <v>477</v>
      </c>
      <c r="C190" s="16" t="s">
        <v>476</v>
      </c>
      <c r="D190" s="25">
        <v>183</v>
      </c>
      <c r="E190" s="23" t="s">
        <v>656</v>
      </c>
      <c r="F190" s="46" t="s">
        <v>713</v>
      </c>
      <c r="G190" s="14" t="s">
        <v>593</v>
      </c>
      <c r="H190" s="14" t="s">
        <v>627</v>
      </c>
      <c r="I190" s="68" t="s">
        <v>11</v>
      </c>
      <c r="J190" s="37"/>
    </row>
    <row r="191" spans="2:10" x14ac:dyDescent="0.25">
      <c r="B191" s="16" t="s">
        <v>477</v>
      </c>
      <c r="C191" s="16" t="s">
        <v>658</v>
      </c>
      <c r="D191" s="25">
        <v>184</v>
      </c>
      <c r="E191" s="23" t="s">
        <v>656</v>
      </c>
      <c r="F191" s="46" t="s">
        <v>657</v>
      </c>
      <c r="G191" s="14" t="s">
        <v>593</v>
      </c>
      <c r="H191" s="14" t="s">
        <v>627</v>
      </c>
      <c r="I191" s="68" t="s">
        <v>11</v>
      </c>
      <c r="J191" s="37"/>
    </row>
    <row r="192" spans="2:10" x14ac:dyDescent="0.25">
      <c r="B192" s="16" t="s">
        <v>435</v>
      </c>
      <c r="C192" s="16" t="s">
        <v>478</v>
      </c>
      <c r="D192" s="25">
        <v>185</v>
      </c>
      <c r="E192" s="23" t="s">
        <v>479</v>
      </c>
      <c r="F192" s="46" t="s">
        <v>480</v>
      </c>
      <c r="G192" s="14" t="s">
        <v>593</v>
      </c>
      <c r="H192" s="14"/>
      <c r="I192" s="68"/>
      <c r="J192" s="37"/>
    </row>
    <row r="193" spans="2:10" x14ac:dyDescent="0.25">
      <c r="B193" s="16" t="s">
        <v>90</v>
      </c>
      <c r="C193" s="16" t="s">
        <v>259</v>
      </c>
      <c r="D193" s="25">
        <v>186</v>
      </c>
      <c r="E193" s="23" t="s">
        <v>485</v>
      </c>
      <c r="F193" s="46" t="s">
        <v>486</v>
      </c>
      <c r="G193" s="14" t="s">
        <v>593</v>
      </c>
      <c r="H193" s="14"/>
      <c r="I193" s="68"/>
      <c r="J193" s="49"/>
    </row>
    <row r="194" spans="2:10" x14ac:dyDescent="0.25">
      <c r="B194" s="16" t="s">
        <v>90</v>
      </c>
      <c r="C194" s="16" t="s">
        <v>133</v>
      </c>
      <c r="D194" s="25">
        <v>187</v>
      </c>
      <c r="E194" s="23" t="s">
        <v>485</v>
      </c>
      <c r="F194" s="39" t="s">
        <v>486</v>
      </c>
      <c r="G194" s="14" t="s">
        <v>593</v>
      </c>
      <c r="H194" s="14"/>
      <c r="I194" s="68"/>
      <c r="J194" s="49"/>
    </row>
    <row r="195" spans="2:10" x14ac:dyDescent="0.25">
      <c r="B195" s="16" t="s">
        <v>90</v>
      </c>
      <c r="C195" s="16" t="s">
        <v>487</v>
      </c>
      <c r="D195" s="25">
        <v>188</v>
      </c>
      <c r="E195" s="23" t="s">
        <v>488</v>
      </c>
      <c r="F195" s="39" t="s">
        <v>486</v>
      </c>
      <c r="G195" s="14" t="s">
        <v>593</v>
      </c>
      <c r="H195" s="14"/>
      <c r="I195" s="68"/>
      <c r="J195" s="49"/>
    </row>
    <row r="196" spans="2:10" x14ac:dyDescent="0.25">
      <c r="B196" s="16" t="s">
        <v>711</v>
      </c>
      <c r="C196" s="16" t="s">
        <v>710</v>
      </c>
      <c r="D196" s="25">
        <v>189</v>
      </c>
      <c r="E196" s="23" t="s">
        <v>169</v>
      </c>
      <c r="F196" s="39" t="s">
        <v>170</v>
      </c>
      <c r="G196" s="14" t="s">
        <v>593</v>
      </c>
      <c r="H196" s="14" t="s">
        <v>627</v>
      </c>
      <c r="I196" s="68" t="s">
        <v>11</v>
      </c>
      <c r="J196" s="49"/>
    </row>
    <row r="197" spans="2:10" x14ac:dyDescent="0.25">
      <c r="B197" s="16" t="s">
        <v>481</v>
      </c>
      <c r="C197" s="37" t="s">
        <v>482</v>
      </c>
      <c r="D197" s="36">
        <v>190</v>
      </c>
      <c r="E197" s="44" t="s">
        <v>483</v>
      </c>
      <c r="F197" s="48" t="s">
        <v>484</v>
      </c>
      <c r="G197" s="14" t="s">
        <v>593</v>
      </c>
      <c r="H197" s="14" t="s">
        <v>627</v>
      </c>
      <c r="I197" s="68" t="s">
        <v>11</v>
      </c>
      <c r="J197" s="49"/>
    </row>
    <row r="198" spans="2:10" x14ac:dyDescent="0.25">
      <c r="B198" s="16" t="s">
        <v>489</v>
      </c>
      <c r="C198" s="16" t="s">
        <v>52</v>
      </c>
      <c r="D198" s="25">
        <v>191</v>
      </c>
      <c r="E198" s="23" t="s">
        <v>490</v>
      </c>
      <c r="F198" s="39" t="s">
        <v>491</v>
      </c>
      <c r="G198" s="14" t="s">
        <v>593</v>
      </c>
      <c r="H198" s="88"/>
      <c r="J198" s="49"/>
    </row>
    <row r="199" spans="2:10" x14ac:dyDescent="0.25">
      <c r="B199" s="16" t="s">
        <v>492</v>
      </c>
      <c r="C199" s="16" t="s">
        <v>493</v>
      </c>
      <c r="D199" s="25">
        <v>192</v>
      </c>
      <c r="E199" s="23" t="s">
        <v>494</v>
      </c>
      <c r="F199" s="39" t="s">
        <v>495</v>
      </c>
      <c r="G199" s="14" t="s">
        <v>593</v>
      </c>
      <c r="H199" s="14"/>
      <c r="I199" s="68"/>
      <c r="J199" s="49"/>
    </row>
    <row r="200" spans="2:10" x14ac:dyDescent="0.25">
      <c r="B200" s="37" t="s">
        <v>496</v>
      </c>
      <c r="C200" s="37" t="s">
        <v>497</v>
      </c>
      <c r="D200" s="36">
        <v>193</v>
      </c>
      <c r="E200" s="44" t="s">
        <v>498</v>
      </c>
      <c r="F200" s="48" t="s">
        <v>499</v>
      </c>
      <c r="G200" s="14" t="s">
        <v>593</v>
      </c>
      <c r="H200" s="14"/>
      <c r="I200" s="68"/>
      <c r="J200" s="47"/>
    </row>
    <row r="201" spans="2:10" x14ac:dyDescent="0.25">
      <c r="B201" s="16" t="s">
        <v>500</v>
      </c>
      <c r="C201" s="16" t="s">
        <v>457</v>
      </c>
      <c r="D201" s="25">
        <v>194</v>
      </c>
      <c r="E201" s="23" t="s">
        <v>501</v>
      </c>
      <c r="F201" s="46" t="s">
        <v>502</v>
      </c>
      <c r="G201" s="14" t="s">
        <v>593</v>
      </c>
      <c r="H201" s="14"/>
      <c r="I201" s="68"/>
      <c r="J201" s="49"/>
    </row>
    <row r="202" spans="2:10" x14ac:dyDescent="0.25">
      <c r="B202" s="37" t="s">
        <v>504</v>
      </c>
      <c r="C202" s="37" t="s">
        <v>505</v>
      </c>
      <c r="D202" s="25">
        <v>195</v>
      </c>
      <c r="E202" s="23" t="s">
        <v>506</v>
      </c>
      <c r="F202" s="46" t="s">
        <v>507</v>
      </c>
      <c r="G202" s="14" t="s">
        <v>593</v>
      </c>
      <c r="H202" s="14"/>
      <c r="I202" s="68"/>
      <c r="J202" s="49"/>
    </row>
    <row r="203" spans="2:10" x14ac:dyDescent="0.25">
      <c r="B203" s="37" t="s">
        <v>223</v>
      </c>
      <c r="C203" s="37" t="s">
        <v>510</v>
      </c>
      <c r="D203" s="25">
        <v>196</v>
      </c>
      <c r="E203" s="23" t="s">
        <v>511</v>
      </c>
      <c r="F203" s="39" t="s">
        <v>512</v>
      </c>
      <c r="G203" s="14" t="s">
        <v>593</v>
      </c>
      <c r="H203" s="14"/>
      <c r="I203" s="68"/>
      <c r="J203" s="49"/>
    </row>
    <row r="204" spans="2:10" x14ac:dyDescent="0.25">
      <c r="B204" s="37" t="s">
        <v>513</v>
      </c>
      <c r="C204" s="37" t="s">
        <v>514</v>
      </c>
      <c r="D204" s="25">
        <v>197</v>
      </c>
      <c r="E204" s="23" t="s">
        <v>515</v>
      </c>
      <c r="F204" s="39" t="s">
        <v>516</v>
      </c>
      <c r="G204" s="14" t="s">
        <v>593</v>
      </c>
      <c r="H204" s="14"/>
      <c r="I204" s="68"/>
      <c r="J204" s="49"/>
    </row>
    <row r="205" spans="2:10" x14ac:dyDescent="0.25">
      <c r="B205" s="37" t="s">
        <v>517</v>
      </c>
      <c r="C205" s="37" t="s">
        <v>110</v>
      </c>
      <c r="D205" s="25">
        <v>198</v>
      </c>
      <c r="E205" s="23" t="s">
        <v>518</v>
      </c>
      <c r="F205" s="39" t="s">
        <v>519</v>
      </c>
      <c r="G205" s="14" t="s">
        <v>593</v>
      </c>
      <c r="H205" s="14" t="s">
        <v>627</v>
      </c>
      <c r="I205" s="68" t="s">
        <v>11</v>
      </c>
      <c r="J205" s="49"/>
    </row>
    <row r="206" spans="2:10" x14ac:dyDescent="0.25">
      <c r="B206" s="37" t="s">
        <v>92</v>
      </c>
      <c r="C206" s="37" t="s">
        <v>503</v>
      </c>
      <c r="D206" s="25">
        <v>199</v>
      </c>
      <c r="E206" s="23" t="s">
        <v>508</v>
      </c>
      <c r="F206" s="62"/>
      <c r="G206" s="14" t="s">
        <v>593</v>
      </c>
      <c r="H206" s="14" t="s">
        <v>627</v>
      </c>
      <c r="I206" s="68" t="s">
        <v>11</v>
      </c>
      <c r="J206" s="49"/>
    </row>
    <row r="207" spans="2:10" x14ac:dyDescent="0.25">
      <c r="B207" s="37" t="s">
        <v>92</v>
      </c>
      <c r="C207" s="37" t="s">
        <v>67</v>
      </c>
      <c r="D207" s="25">
        <v>200</v>
      </c>
      <c r="E207" s="23" t="s">
        <v>508</v>
      </c>
      <c r="F207" s="46" t="s">
        <v>509</v>
      </c>
      <c r="G207" s="14" t="s">
        <v>593</v>
      </c>
      <c r="H207" s="14" t="s">
        <v>627</v>
      </c>
      <c r="I207" s="68" t="s">
        <v>11</v>
      </c>
      <c r="J207" s="49"/>
    </row>
    <row r="208" spans="2:10" x14ac:dyDescent="0.25">
      <c r="B208" s="37" t="s">
        <v>98</v>
      </c>
      <c r="C208" s="37" t="s">
        <v>548</v>
      </c>
      <c r="D208" s="25">
        <v>201</v>
      </c>
      <c r="E208" s="23" t="s">
        <v>520</v>
      </c>
      <c r="F208" s="46" t="s">
        <v>521</v>
      </c>
      <c r="G208" s="14" t="s">
        <v>593</v>
      </c>
      <c r="H208" s="14"/>
      <c r="I208" s="68"/>
      <c r="J208" s="49"/>
    </row>
    <row r="209" spans="2:10" x14ac:dyDescent="0.25">
      <c r="B209" s="33" t="s">
        <v>524</v>
      </c>
      <c r="C209" s="33" t="s">
        <v>523</v>
      </c>
      <c r="D209" s="34">
        <v>202</v>
      </c>
      <c r="E209" s="23" t="s">
        <v>522</v>
      </c>
      <c r="F209" s="46" t="s">
        <v>525</v>
      </c>
      <c r="G209" s="14" t="s">
        <v>593</v>
      </c>
      <c r="H209" s="14"/>
      <c r="I209" s="68"/>
      <c r="J209" s="49"/>
    </row>
    <row r="210" spans="2:10" x14ac:dyDescent="0.25">
      <c r="B210" s="16" t="s">
        <v>526</v>
      </c>
      <c r="C210" s="58" t="s">
        <v>527</v>
      </c>
      <c r="D210" s="57">
        <v>203</v>
      </c>
      <c r="E210" s="59" t="s">
        <v>528</v>
      </c>
      <c r="F210" s="60" t="s">
        <v>529</v>
      </c>
      <c r="G210" s="14" t="s">
        <v>593</v>
      </c>
      <c r="H210" s="14" t="s">
        <v>627</v>
      </c>
      <c r="I210" s="68" t="s">
        <v>11</v>
      </c>
      <c r="J210" s="49"/>
    </row>
    <row r="211" spans="2:10" x14ac:dyDescent="0.25">
      <c r="B211" s="16" t="s">
        <v>530</v>
      </c>
      <c r="C211" s="58" t="s">
        <v>156</v>
      </c>
      <c r="D211" s="57">
        <v>204</v>
      </c>
      <c r="E211" s="59" t="s">
        <v>531</v>
      </c>
      <c r="F211" s="61" t="s">
        <v>532</v>
      </c>
      <c r="G211" s="14" t="s">
        <v>593</v>
      </c>
      <c r="H211" s="14"/>
      <c r="I211" s="68"/>
      <c r="J211" s="49"/>
    </row>
    <row r="212" spans="2:10" x14ac:dyDescent="0.25">
      <c r="B212" s="16" t="s">
        <v>534</v>
      </c>
      <c r="C212" s="58" t="s">
        <v>533</v>
      </c>
      <c r="D212" s="57">
        <v>205</v>
      </c>
      <c r="E212" s="59" t="s">
        <v>535</v>
      </c>
      <c r="F212" s="60" t="s">
        <v>536</v>
      </c>
      <c r="G212" s="14" t="s">
        <v>593</v>
      </c>
      <c r="H212" s="14" t="s">
        <v>627</v>
      </c>
      <c r="I212" s="68" t="s">
        <v>11</v>
      </c>
      <c r="J212" s="49"/>
    </row>
    <row r="213" spans="2:10" x14ac:dyDescent="0.25">
      <c r="B213" s="16" t="s">
        <v>537</v>
      </c>
      <c r="C213" s="58" t="s">
        <v>538</v>
      </c>
      <c r="D213" s="57">
        <v>206</v>
      </c>
      <c r="E213" s="59" t="s">
        <v>539</v>
      </c>
      <c r="F213" s="63" t="s">
        <v>540</v>
      </c>
      <c r="G213" s="14" t="s">
        <v>593</v>
      </c>
      <c r="H213" s="14"/>
      <c r="I213" s="68"/>
      <c r="J213" s="49"/>
    </row>
    <row r="214" spans="2:10" x14ac:dyDescent="0.25">
      <c r="B214" s="16" t="s">
        <v>541</v>
      </c>
      <c r="C214" s="58" t="s">
        <v>542</v>
      </c>
      <c r="D214" s="57">
        <v>207</v>
      </c>
      <c r="E214" s="59" t="s">
        <v>543</v>
      </c>
      <c r="G214" s="14" t="s">
        <v>593</v>
      </c>
      <c r="H214" s="14"/>
      <c r="I214" s="68"/>
      <c r="J214" s="49"/>
    </row>
    <row r="215" spans="2:10" x14ac:dyDescent="0.25">
      <c r="B215" s="16" t="s">
        <v>544</v>
      </c>
      <c r="C215" s="58" t="s">
        <v>545</v>
      </c>
      <c r="D215" s="57">
        <v>208</v>
      </c>
      <c r="E215" s="59" t="s">
        <v>546</v>
      </c>
      <c r="F215" s="63" t="s">
        <v>547</v>
      </c>
      <c r="G215" s="14" t="s">
        <v>593</v>
      </c>
      <c r="H215" s="14"/>
      <c r="I215" s="68"/>
      <c r="J215" s="49"/>
    </row>
    <row r="216" spans="2:10" x14ac:dyDescent="0.25">
      <c r="B216" s="16" t="s">
        <v>77</v>
      </c>
      <c r="C216" s="58" t="s">
        <v>78</v>
      </c>
      <c r="D216" s="57">
        <v>209</v>
      </c>
      <c r="E216" s="59" t="s">
        <v>549</v>
      </c>
      <c r="F216" s="63" t="s">
        <v>79</v>
      </c>
      <c r="G216" s="14" t="s">
        <v>593</v>
      </c>
      <c r="H216" s="14"/>
      <c r="I216" s="68"/>
      <c r="J216" s="49"/>
    </row>
    <row r="217" spans="2:10" x14ac:dyDescent="0.25">
      <c r="B217" s="37" t="s">
        <v>472</v>
      </c>
      <c r="C217" s="38" t="s">
        <v>550</v>
      </c>
      <c r="D217" s="56">
        <v>210</v>
      </c>
      <c r="E217" s="64" t="s">
        <v>551</v>
      </c>
      <c r="F217" s="91" t="s">
        <v>475</v>
      </c>
      <c r="G217" s="14" t="s">
        <v>593</v>
      </c>
      <c r="H217" s="14" t="s">
        <v>627</v>
      </c>
      <c r="I217" s="68" t="s">
        <v>11</v>
      </c>
      <c r="J217" s="47"/>
    </row>
    <row r="218" spans="2:10" x14ac:dyDescent="0.25">
      <c r="B218" s="16" t="s">
        <v>552</v>
      </c>
      <c r="C218" s="16" t="s">
        <v>78</v>
      </c>
      <c r="D218" s="25">
        <v>211</v>
      </c>
      <c r="E218" s="23" t="s">
        <v>553</v>
      </c>
      <c r="F218" s="63" t="s">
        <v>475</v>
      </c>
      <c r="G218" s="14" t="s">
        <v>593</v>
      </c>
      <c r="H218" s="14" t="s">
        <v>627</v>
      </c>
      <c r="I218" s="68" t="s">
        <v>11</v>
      </c>
      <c r="J218" s="47"/>
    </row>
    <row r="219" spans="2:10" x14ac:dyDescent="0.25">
      <c r="B219" s="16" t="s">
        <v>554</v>
      </c>
      <c r="C219" s="16" t="s">
        <v>199</v>
      </c>
      <c r="D219" s="25">
        <v>212</v>
      </c>
      <c r="E219" s="23" t="s">
        <v>555</v>
      </c>
      <c r="F219" s="63" t="s">
        <v>556</v>
      </c>
      <c r="G219" s="14" t="s">
        <v>593</v>
      </c>
      <c r="H219" s="14"/>
      <c r="I219" s="68"/>
      <c r="J219" s="47"/>
    </row>
    <row r="220" spans="2:10" x14ac:dyDescent="0.25">
      <c r="B220" s="16" t="s">
        <v>558</v>
      </c>
      <c r="C220" s="16" t="s">
        <v>557</v>
      </c>
      <c r="D220" s="25">
        <v>213</v>
      </c>
      <c r="E220" s="23" t="s">
        <v>559</v>
      </c>
      <c r="F220" s="63" t="s">
        <v>560</v>
      </c>
      <c r="G220" s="14" t="s">
        <v>593</v>
      </c>
      <c r="H220" s="14" t="s">
        <v>627</v>
      </c>
      <c r="I220" s="68" t="s">
        <v>11</v>
      </c>
      <c r="J220" s="47"/>
    </row>
    <row r="221" spans="2:10" x14ac:dyDescent="0.25">
      <c r="B221" s="16" t="s">
        <v>562</v>
      </c>
      <c r="C221" s="16" t="s">
        <v>561</v>
      </c>
      <c r="D221" s="25">
        <v>214</v>
      </c>
      <c r="E221" s="23" t="s">
        <v>563</v>
      </c>
      <c r="F221" s="63" t="s">
        <v>564</v>
      </c>
      <c r="G221" s="14" t="s">
        <v>593</v>
      </c>
      <c r="H221" s="14"/>
      <c r="I221" s="68"/>
      <c r="J221" s="47"/>
    </row>
    <row r="222" spans="2:10" x14ac:dyDescent="0.25">
      <c r="B222" s="16" t="s">
        <v>684</v>
      </c>
      <c r="C222" s="16" t="s">
        <v>685</v>
      </c>
      <c r="D222" s="25">
        <v>215</v>
      </c>
      <c r="E222" s="23" t="s">
        <v>686</v>
      </c>
      <c r="F222" s="63" t="s">
        <v>687</v>
      </c>
      <c r="G222" s="14" t="s">
        <v>593</v>
      </c>
      <c r="H222" s="14" t="s">
        <v>627</v>
      </c>
      <c r="I222" s="68" t="s">
        <v>11</v>
      </c>
      <c r="J222" s="47"/>
    </row>
    <row r="223" spans="2:10" x14ac:dyDescent="0.25">
      <c r="B223" s="16" t="s">
        <v>565</v>
      </c>
      <c r="C223" s="16" t="s">
        <v>566</v>
      </c>
      <c r="D223" s="36">
        <v>216</v>
      </c>
      <c r="E223" s="23" t="s">
        <v>567</v>
      </c>
      <c r="F223" s="63" t="s">
        <v>568</v>
      </c>
      <c r="G223" s="14" t="s">
        <v>593</v>
      </c>
      <c r="H223" s="14" t="s">
        <v>627</v>
      </c>
      <c r="I223" s="68" t="s">
        <v>11</v>
      </c>
      <c r="J223" s="47"/>
    </row>
    <row r="224" spans="2:10" x14ac:dyDescent="0.25">
      <c r="B224" s="16" t="s">
        <v>569</v>
      </c>
      <c r="C224" s="16" t="s">
        <v>570</v>
      </c>
      <c r="D224" s="25">
        <v>217</v>
      </c>
      <c r="E224" s="23" t="s">
        <v>571</v>
      </c>
      <c r="F224" s="50"/>
      <c r="G224" s="14" t="s">
        <v>593</v>
      </c>
      <c r="H224" s="14"/>
      <c r="I224" s="68"/>
      <c r="J224" s="16"/>
    </row>
    <row r="225" spans="2:11" x14ac:dyDescent="0.25">
      <c r="B225" s="16" t="s">
        <v>575</v>
      </c>
      <c r="C225" s="16" t="s">
        <v>576</v>
      </c>
      <c r="D225" s="25">
        <v>218</v>
      </c>
      <c r="E225" s="23" t="s">
        <v>577</v>
      </c>
      <c r="F225" s="39" t="s">
        <v>578</v>
      </c>
      <c r="G225" s="14" t="s">
        <v>593</v>
      </c>
      <c r="H225" s="14"/>
      <c r="I225" s="68"/>
      <c r="J225" s="16"/>
    </row>
    <row r="226" spans="2:11" x14ac:dyDescent="0.25">
      <c r="B226" s="16" t="s">
        <v>579</v>
      </c>
      <c r="C226" s="16" t="s">
        <v>542</v>
      </c>
      <c r="D226" s="25">
        <v>219</v>
      </c>
      <c r="E226" s="23" t="s">
        <v>580</v>
      </c>
      <c r="F226" s="39" t="s">
        <v>581</v>
      </c>
      <c r="G226" s="14" t="s">
        <v>593</v>
      </c>
      <c r="H226" s="14"/>
      <c r="I226" s="68"/>
      <c r="J226" s="16"/>
    </row>
    <row r="227" spans="2:11" x14ac:dyDescent="0.25">
      <c r="B227" s="16" t="s">
        <v>583</v>
      </c>
      <c r="C227" s="16" t="s">
        <v>582</v>
      </c>
      <c r="D227" s="25">
        <v>220</v>
      </c>
      <c r="E227" s="23" t="s">
        <v>584</v>
      </c>
      <c r="F227" s="39" t="s">
        <v>585</v>
      </c>
      <c r="G227" s="14" t="s">
        <v>593</v>
      </c>
      <c r="H227" s="14" t="s">
        <v>627</v>
      </c>
      <c r="I227" s="68" t="s">
        <v>11</v>
      </c>
      <c r="J227" s="16"/>
    </row>
    <row r="228" spans="2:11" x14ac:dyDescent="0.25">
      <c r="B228" s="16" t="s">
        <v>587</v>
      </c>
      <c r="C228" s="16" t="s">
        <v>586</v>
      </c>
      <c r="D228" s="36">
        <v>221</v>
      </c>
      <c r="E228" s="23" t="s">
        <v>589</v>
      </c>
      <c r="F228" s="39" t="s">
        <v>588</v>
      </c>
      <c r="G228" s="14" t="s">
        <v>593</v>
      </c>
      <c r="H228" s="14"/>
      <c r="I228" s="68"/>
      <c r="J228" s="16"/>
    </row>
    <row r="229" spans="2:11" x14ac:dyDescent="0.25">
      <c r="B229" s="33" t="s">
        <v>58</v>
      </c>
      <c r="C229" s="33" t="s">
        <v>592</v>
      </c>
      <c r="D229" s="34">
        <v>222</v>
      </c>
      <c r="E229" s="35" t="s">
        <v>591</v>
      </c>
      <c r="F229" s="42" t="s">
        <v>590</v>
      </c>
      <c r="G229" s="14" t="s">
        <v>593</v>
      </c>
      <c r="H229" s="14" t="s">
        <v>627</v>
      </c>
      <c r="I229" s="68" t="s">
        <v>11</v>
      </c>
      <c r="J229" s="16"/>
    </row>
    <row r="230" spans="2:11" x14ac:dyDescent="0.25">
      <c r="B230" s="33" t="s">
        <v>594</v>
      </c>
      <c r="C230" s="33" t="s">
        <v>595</v>
      </c>
      <c r="D230" s="34">
        <v>223</v>
      </c>
      <c r="E230" s="35" t="s">
        <v>596</v>
      </c>
      <c r="F230" s="42" t="s">
        <v>597</v>
      </c>
      <c r="G230" s="14" t="s">
        <v>593</v>
      </c>
      <c r="H230" s="14"/>
      <c r="I230" s="68"/>
      <c r="J230" s="16"/>
    </row>
    <row r="231" spans="2:11" x14ac:dyDescent="0.25">
      <c r="B231" s="33" t="s">
        <v>598</v>
      </c>
      <c r="C231" s="33" t="s">
        <v>599</v>
      </c>
      <c r="D231" s="34">
        <v>224</v>
      </c>
      <c r="E231" s="35" t="s">
        <v>601</v>
      </c>
      <c r="F231" s="42" t="s">
        <v>714</v>
      </c>
      <c r="G231" s="14" t="s">
        <v>593</v>
      </c>
      <c r="H231" s="14" t="s">
        <v>627</v>
      </c>
      <c r="I231" s="68" t="s">
        <v>11</v>
      </c>
      <c r="J231" s="16"/>
    </row>
    <row r="232" spans="2:11" x14ac:dyDescent="0.25">
      <c r="B232" s="33" t="s">
        <v>598</v>
      </c>
      <c r="C232" s="33" t="s">
        <v>197</v>
      </c>
      <c r="D232" s="34">
        <v>225</v>
      </c>
      <c r="E232" s="35" t="s">
        <v>602</v>
      </c>
      <c r="F232" s="42" t="s">
        <v>603</v>
      </c>
      <c r="G232" s="14" t="s">
        <v>593</v>
      </c>
      <c r="H232" s="14"/>
      <c r="I232" s="68"/>
      <c r="J232" s="16"/>
    </row>
    <row r="233" spans="2:11" x14ac:dyDescent="0.25">
      <c r="B233" s="33" t="s">
        <v>598</v>
      </c>
      <c r="C233" s="33" t="s">
        <v>600</v>
      </c>
      <c r="D233" s="34">
        <v>226</v>
      </c>
      <c r="E233" s="35" t="s">
        <v>601</v>
      </c>
      <c r="F233" s="65" t="s">
        <v>603</v>
      </c>
      <c r="G233" s="14" t="s">
        <v>593</v>
      </c>
      <c r="H233" s="14"/>
      <c r="I233" s="68"/>
      <c r="J233" s="16"/>
    </row>
    <row r="234" spans="2:11" x14ac:dyDescent="0.25">
      <c r="B234" s="16" t="s">
        <v>605</v>
      </c>
      <c r="C234" s="16" t="s">
        <v>604</v>
      </c>
      <c r="D234" s="25">
        <v>227</v>
      </c>
      <c r="E234" s="23" t="s">
        <v>606</v>
      </c>
      <c r="F234" s="66" t="s">
        <v>607</v>
      </c>
      <c r="G234" s="14" t="s">
        <v>593</v>
      </c>
      <c r="H234" s="14"/>
      <c r="I234" s="68"/>
      <c r="J234" s="16"/>
    </row>
    <row r="235" spans="2:11" x14ac:dyDescent="0.25">
      <c r="B235" s="16" t="s">
        <v>611</v>
      </c>
      <c r="C235" s="16" t="s">
        <v>610</v>
      </c>
      <c r="D235" s="25">
        <v>228</v>
      </c>
      <c r="E235" s="23" t="s">
        <v>612</v>
      </c>
      <c r="F235" s="67"/>
      <c r="G235" s="14" t="s">
        <v>593</v>
      </c>
      <c r="H235" s="14"/>
      <c r="I235" s="16"/>
      <c r="J235" s="16"/>
    </row>
    <row r="236" spans="2:11" x14ac:dyDescent="0.25">
      <c r="B236" s="33" t="s">
        <v>616</v>
      </c>
      <c r="C236" s="33" t="s">
        <v>615</v>
      </c>
      <c r="D236" s="34">
        <v>229</v>
      </c>
      <c r="E236" s="35" t="s">
        <v>617</v>
      </c>
      <c r="F236" s="46" t="s">
        <v>618</v>
      </c>
      <c r="G236" s="14" t="s">
        <v>593</v>
      </c>
      <c r="H236" s="14"/>
      <c r="I236" s="16"/>
      <c r="J236" s="16"/>
    </row>
    <row r="237" spans="2:11" x14ac:dyDescent="0.25">
      <c r="B237" s="33" t="s">
        <v>620</v>
      </c>
      <c r="C237" s="16" t="s">
        <v>619</v>
      </c>
      <c r="D237" s="25">
        <v>230</v>
      </c>
      <c r="E237" s="74" t="s">
        <v>621</v>
      </c>
      <c r="F237" s="39" t="s">
        <v>622</v>
      </c>
      <c r="G237" s="14" t="s">
        <v>593</v>
      </c>
      <c r="H237" s="14"/>
      <c r="I237" s="16"/>
      <c r="J237" s="16"/>
      <c r="K237" s="72"/>
    </row>
    <row r="238" spans="2:11" x14ac:dyDescent="0.25">
      <c r="B238" s="16" t="s">
        <v>625</v>
      </c>
      <c r="C238" s="16" t="s">
        <v>624</v>
      </c>
      <c r="D238" s="25">
        <v>231</v>
      </c>
      <c r="E238" s="23" t="s">
        <v>623</v>
      </c>
      <c r="F238" s="39" t="s">
        <v>626</v>
      </c>
      <c r="G238" s="14" t="s">
        <v>593</v>
      </c>
      <c r="H238" s="14"/>
      <c r="I238" s="16"/>
      <c r="J238" s="71"/>
    </row>
    <row r="239" spans="2:11" x14ac:dyDescent="0.25">
      <c r="B239" s="33" t="s">
        <v>628</v>
      </c>
      <c r="C239" s="33" t="s">
        <v>629</v>
      </c>
      <c r="D239" s="34">
        <v>232</v>
      </c>
      <c r="E239" s="35" t="s">
        <v>630</v>
      </c>
      <c r="F239" s="42" t="s">
        <v>631</v>
      </c>
      <c r="G239" s="14" t="s">
        <v>593</v>
      </c>
      <c r="H239" s="14" t="s">
        <v>627</v>
      </c>
      <c r="I239" s="70" t="s">
        <v>11</v>
      </c>
      <c r="J239" s="16"/>
    </row>
    <row r="240" spans="2:11" x14ac:dyDescent="0.25">
      <c r="B240" s="16" t="s">
        <v>638</v>
      </c>
      <c r="C240" s="16" t="s">
        <v>478</v>
      </c>
      <c r="D240" s="25">
        <v>233</v>
      </c>
      <c r="E240" s="23" t="s">
        <v>639</v>
      </c>
      <c r="F240" s="39" t="s">
        <v>640</v>
      </c>
      <c r="G240" s="14" t="s">
        <v>593</v>
      </c>
      <c r="H240" s="14" t="s">
        <v>627</v>
      </c>
      <c r="I240" s="16" t="s">
        <v>11</v>
      </c>
      <c r="J240" s="58"/>
    </row>
    <row r="241" spans="2:10" x14ac:dyDescent="0.25">
      <c r="B241" s="16" t="s">
        <v>638</v>
      </c>
      <c r="C241" s="16" t="s">
        <v>382</v>
      </c>
      <c r="D241" s="25">
        <v>234</v>
      </c>
      <c r="E241" s="23" t="s">
        <v>639</v>
      </c>
      <c r="F241" s="39" t="s">
        <v>640</v>
      </c>
      <c r="G241" s="14" t="s">
        <v>593</v>
      </c>
      <c r="H241" s="14" t="s">
        <v>627</v>
      </c>
      <c r="I241" s="16" t="s">
        <v>11</v>
      </c>
      <c r="J241" s="58"/>
    </row>
    <row r="242" spans="2:10" x14ac:dyDescent="0.25">
      <c r="B242" s="16" t="s">
        <v>638</v>
      </c>
      <c r="C242" s="16" t="s">
        <v>110</v>
      </c>
      <c r="D242" s="25">
        <v>235</v>
      </c>
      <c r="E242" s="23" t="s">
        <v>639</v>
      </c>
      <c r="F242" s="46" t="s">
        <v>640</v>
      </c>
      <c r="G242" s="14" t="s">
        <v>593</v>
      </c>
      <c r="H242" s="14" t="s">
        <v>627</v>
      </c>
      <c r="I242" s="16" t="s">
        <v>11</v>
      </c>
      <c r="J242" s="58"/>
    </row>
    <row r="243" spans="2:10" x14ac:dyDescent="0.25">
      <c r="B243" s="16" t="s">
        <v>642</v>
      </c>
      <c r="C243" s="16" t="s">
        <v>643</v>
      </c>
      <c r="D243" s="25">
        <v>236</v>
      </c>
      <c r="E243" s="23" t="s">
        <v>644</v>
      </c>
      <c r="F243" s="46" t="s">
        <v>645</v>
      </c>
      <c r="G243" s="14" t="s">
        <v>593</v>
      </c>
      <c r="H243" s="14" t="s">
        <v>627</v>
      </c>
      <c r="I243" s="16" t="s">
        <v>11</v>
      </c>
      <c r="J243" s="58"/>
    </row>
    <row r="244" spans="2:10" x14ac:dyDescent="0.25">
      <c r="B244" s="16" t="s">
        <v>642</v>
      </c>
      <c r="C244" s="16" t="s">
        <v>646</v>
      </c>
      <c r="D244" s="25">
        <v>237</v>
      </c>
      <c r="E244" s="23" t="s">
        <v>644</v>
      </c>
      <c r="F244" s="39" t="s">
        <v>645</v>
      </c>
      <c r="G244" s="14" t="s">
        <v>593</v>
      </c>
      <c r="H244" s="14" t="s">
        <v>627</v>
      </c>
      <c r="I244" s="16" t="s">
        <v>11</v>
      </c>
      <c r="J244" s="58"/>
    </row>
    <row r="245" spans="2:10" x14ac:dyDescent="0.25">
      <c r="B245" s="16" t="s">
        <v>642</v>
      </c>
      <c r="C245" s="16" t="s">
        <v>647</v>
      </c>
      <c r="D245" s="25">
        <v>238</v>
      </c>
      <c r="E245" s="23" t="s">
        <v>644</v>
      </c>
      <c r="F245" s="39" t="s">
        <v>645</v>
      </c>
      <c r="G245" s="14" t="s">
        <v>593</v>
      </c>
      <c r="H245" s="14" t="s">
        <v>627</v>
      </c>
      <c r="I245" s="16" t="s">
        <v>11</v>
      </c>
      <c r="J245" s="58"/>
    </row>
    <row r="246" spans="2:10" x14ac:dyDescent="0.25">
      <c r="B246" s="16" t="s">
        <v>660</v>
      </c>
      <c r="C246" s="16" t="s">
        <v>661</v>
      </c>
      <c r="D246" s="75">
        <v>239</v>
      </c>
      <c r="E246" s="77" t="s">
        <v>662</v>
      </c>
      <c r="F246" s="78" t="s">
        <v>663</v>
      </c>
      <c r="G246" s="14" t="s">
        <v>593</v>
      </c>
      <c r="H246" s="14" t="s">
        <v>627</v>
      </c>
      <c r="I246" s="16" t="s">
        <v>11</v>
      </c>
      <c r="J246" s="16"/>
    </row>
    <row r="247" spans="2:10" x14ac:dyDescent="0.25">
      <c r="B247" s="16" t="s">
        <v>660</v>
      </c>
      <c r="C247" s="16" t="s">
        <v>659</v>
      </c>
      <c r="D247" s="75">
        <v>240</v>
      </c>
      <c r="E247" s="77" t="s">
        <v>662</v>
      </c>
      <c r="F247" s="78" t="s">
        <v>663</v>
      </c>
      <c r="G247" s="14" t="s">
        <v>593</v>
      </c>
      <c r="H247" s="14" t="s">
        <v>627</v>
      </c>
      <c r="I247" s="37" t="s">
        <v>11</v>
      </c>
      <c r="J247" s="47"/>
    </row>
    <row r="248" spans="2:10" x14ac:dyDescent="0.25">
      <c r="B248" s="37" t="s">
        <v>231</v>
      </c>
      <c r="C248" s="37" t="s">
        <v>667</v>
      </c>
      <c r="D248" s="76">
        <v>241</v>
      </c>
      <c r="E248" s="64" t="s">
        <v>666</v>
      </c>
      <c r="F248" s="48" t="s">
        <v>665</v>
      </c>
      <c r="G248" s="14" t="s">
        <v>593</v>
      </c>
      <c r="H248" s="14" t="s">
        <v>627</v>
      </c>
      <c r="I248" s="37" t="s">
        <v>11</v>
      </c>
      <c r="J248" s="47"/>
    </row>
    <row r="249" spans="2:10" x14ac:dyDescent="0.25">
      <c r="B249" s="37" t="s">
        <v>231</v>
      </c>
      <c r="C249" s="58" t="s">
        <v>669</v>
      </c>
      <c r="D249" s="25">
        <v>242</v>
      </c>
      <c r="E249" s="64" t="s">
        <v>666</v>
      </c>
      <c r="F249" s="83" t="s">
        <v>665</v>
      </c>
      <c r="G249" s="14" t="s">
        <v>593</v>
      </c>
      <c r="H249" s="14" t="s">
        <v>627</v>
      </c>
      <c r="I249" s="16" t="s">
        <v>11</v>
      </c>
      <c r="J249" s="49"/>
    </row>
    <row r="250" spans="2:10" x14ac:dyDescent="0.25">
      <c r="B250" s="37" t="s">
        <v>231</v>
      </c>
      <c r="C250" s="58" t="s">
        <v>668</v>
      </c>
      <c r="D250" s="25">
        <v>243</v>
      </c>
      <c r="E250" s="64" t="s">
        <v>666</v>
      </c>
      <c r="F250" s="48" t="s">
        <v>665</v>
      </c>
      <c r="G250" s="14" t="s">
        <v>593</v>
      </c>
      <c r="H250" s="14" t="s">
        <v>627</v>
      </c>
      <c r="I250" s="37" t="s">
        <v>11</v>
      </c>
      <c r="J250" s="47"/>
    </row>
    <row r="251" spans="2:10" x14ac:dyDescent="0.25">
      <c r="B251" s="16" t="s">
        <v>688</v>
      </c>
      <c r="C251" s="16" t="s">
        <v>377</v>
      </c>
      <c r="D251" s="25">
        <v>244</v>
      </c>
      <c r="E251" s="23" t="s">
        <v>689</v>
      </c>
      <c r="F251" s="39" t="s">
        <v>690</v>
      </c>
      <c r="G251" s="14" t="s">
        <v>593</v>
      </c>
      <c r="H251" s="14" t="s">
        <v>627</v>
      </c>
      <c r="I251" s="16" t="s">
        <v>11</v>
      </c>
      <c r="J251" s="81"/>
    </row>
    <row r="252" spans="2:10" x14ac:dyDescent="0.25">
      <c r="B252" s="16" t="s">
        <v>699</v>
      </c>
      <c r="C252" s="16" t="s">
        <v>698</v>
      </c>
      <c r="D252" s="25">
        <v>245</v>
      </c>
      <c r="E252" s="23" t="s">
        <v>700</v>
      </c>
      <c r="F252" s="39" t="s">
        <v>701</v>
      </c>
      <c r="G252" s="14" t="s">
        <v>593</v>
      </c>
      <c r="H252" s="14" t="s">
        <v>627</v>
      </c>
      <c r="I252" s="16" t="s">
        <v>11</v>
      </c>
      <c r="J252" s="81"/>
    </row>
    <row r="253" spans="2:10" x14ac:dyDescent="0.25">
      <c r="B253" s="37"/>
      <c r="C253" s="37"/>
      <c r="D253" s="36">
        <v>246</v>
      </c>
      <c r="E253" s="36"/>
      <c r="F253" s="86"/>
      <c r="G253" s="36"/>
      <c r="H253" s="36"/>
      <c r="I253" s="37"/>
      <c r="J253" s="80"/>
    </row>
    <row r="254" spans="2:10" x14ac:dyDescent="0.25">
      <c r="B254" s="27"/>
      <c r="C254" s="27"/>
      <c r="D254" s="32"/>
      <c r="E254" s="32"/>
      <c r="F254" s="87"/>
      <c r="G254" s="32"/>
      <c r="H254" s="32"/>
      <c r="I254" s="27"/>
    </row>
    <row r="255" spans="2:10" x14ac:dyDescent="0.25">
      <c r="B255" s="27"/>
      <c r="C255" s="27"/>
      <c r="D255" s="32"/>
      <c r="E255" s="32"/>
      <c r="F255" s="84"/>
      <c r="G255" s="32"/>
      <c r="H255" s="32"/>
      <c r="I255" s="27"/>
    </row>
    <row r="256" spans="2:10" x14ac:dyDescent="0.25">
      <c r="B256" s="27"/>
      <c r="E256" s="32"/>
      <c r="F256" s="85"/>
      <c r="G256" s="32"/>
      <c r="H256" s="32"/>
      <c r="I256" s="27"/>
    </row>
    <row r="257" spans="2:9" x14ac:dyDescent="0.25">
      <c r="B257" s="27"/>
      <c r="F257" s="82"/>
      <c r="G257" s="32"/>
      <c r="H257" s="32"/>
      <c r="I257" s="27"/>
    </row>
    <row r="258" spans="2:9" x14ac:dyDescent="0.25">
      <c r="G258" s="32"/>
      <c r="I258" s="27"/>
    </row>
  </sheetData>
  <mergeCells count="1">
    <mergeCell ref="B1:I1"/>
  </mergeCells>
  <hyperlinks>
    <hyperlink ref="F53" r:id="rId1"/>
    <hyperlink ref="F22" r:id="rId2"/>
    <hyperlink ref="F34" r:id="rId3"/>
    <hyperlink ref="F35" r:id="rId4"/>
    <hyperlink ref="F36" r:id="rId5"/>
    <hyperlink ref="F30" r:id="rId6"/>
    <hyperlink ref="F37" r:id="rId7"/>
    <hyperlink ref="F24" r:id="rId8"/>
    <hyperlink ref="F38" r:id="rId9"/>
    <hyperlink ref="F45" r:id="rId10"/>
    <hyperlink ref="F27" r:id="rId11"/>
    <hyperlink ref="F120" r:id="rId12"/>
    <hyperlink ref="F18" r:id="rId13"/>
    <hyperlink ref="F16" r:id="rId14"/>
    <hyperlink ref="F17" r:id="rId15"/>
    <hyperlink ref="F122" r:id="rId16"/>
    <hyperlink ref="F5" r:id="rId17"/>
    <hyperlink ref="F6" r:id="rId18"/>
    <hyperlink ref="F7" r:id="rId19"/>
    <hyperlink ref="F8" r:id="rId20"/>
    <hyperlink ref="F62" r:id="rId21"/>
    <hyperlink ref="F63" r:id="rId22"/>
    <hyperlink ref="F26" r:id="rId23"/>
    <hyperlink ref="F25" r:id="rId24"/>
    <hyperlink ref="F44" r:id="rId25"/>
    <hyperlink ref="F13" r:id="rId26"/>
    <hyperlink ref="F69" r:id="rId27"/>
    <hyperlink ref="F70" r:id="rId28"/>
    <hyperlink ref="F68" r:id="rId29"/>
    <hyperlink ref="F67" r:id="rId30"/>
    <hyperlink ref="F66" r:id="rId31"/>
    <hyperlink ref="F76" r:id="rId32"/>
    <hyperlink ref="F75" r:id="rId33"/>
    <hyperlink ref="F78" r:id="rId34"/>
    <hyperlink ref="F80" r:id="rId35"/>
    <hyperlink ref="F77" r:id="rId36"/>
    <hyperlink ref="F81" r:id="rId37"/>
    <hyperlink ref="F19" r:id="rId38"/>
    <hyperlink ref="F33" r:id="rId39"/>
    <hyperlink ref="F83" r:id="rId40"/>
    <hyperlink ref="F84" r:id="rId41"/>
    <hyperlink ref="F85" r:id="rId42"/>
    <hyperlink ref="F86" r:id="rId43"/>
    <hyperlink ref="F87" r:id="rId44"/>
    <hyperlink ref="F88" r:id="rId45"/>
    <hyperlink ref="F89" r:id="rId46"/>
    <hyperlink ref="F90" r:id="rId47"/>
    <hyperlink ref="F91" r:id="rId48"/>
    <hyperlink ref="F94" r:id="rId49"/>
    <hyperlink ref="F95" r:id="rId50"/>
    <hyperlink ref="F10" r:id="rId51"/>
    <hyperlink ref="F96" r:id="rId52"/>
    <hyperlink ref="F31" r:id="rId53"/>
    <hyperlink ref="F59" r:id="rId54"/>
    <hyperlink ref="F58" r:id="rId55"/>
    <hyperlink ref="F97" r:id="rId56"/>
    <hyperlink ref="F98" r:id="rId57"/>
    <hyperlink ref="F99" r:id="rId58"/>
    <hyperlink ref="F14" r:id="rId59"/>
    <hyperlink ref="F105" r:id="rId60"/>
    <hyperlink ref="F104" r:id="rId61"/>
    <hyperlink ref="F106" r:id="rId62"/>
    <hyperlink ref="F107" r:id="rId63"/>
    <hyperlink ref="F108" r:id="rId64"/>
    <hyperlink ref="F112" r:id="rId65"/>
    <hyperlink ref="F113" r:id="rId66"/>
    <hyperlink ref="F115" r:id="rId67"/>
    <hyperlink ref="F116" r:id="rId68"/>
    <hyperlink ref="F123" r:id="rId69"/>
    <hyperlink ref="F39" r:id="rId70"/>
    <hyperlink ref="F119" r:id="rId71"/>
    <hyperlink ref="F118" r:id="rId72"/>
    <hyperlink ref="F47" r:id="rId73"/>
    <hyperlink ref="F125" r:id="rId74"/>
    <hyperlink ref="F126" r:id="rId75"/>
    <hyperlink ref="F127" r:id="rId76"/>
    <hyperlink ref="F128" r:id="rId77"/>
    <hyperlink ref="F129" r:id="rId78"/>
    <hyperlink ref="F130" r:id="rId79"/>
    <hyperlink ref="F131" r:id="rId80"/>
    <hyperlink ref="F132" r:id="rId81"/>
    <hyperlink ref="F133" r:id="rId82"/>
    <hyperlink ref="F134" r:id="rId83"/>
    <hyperlink ref="F135" r:id="rId84"/>
    <hyperlink ref="F136" r:id="rId85"/>
    <hyperlink ref="F137" r:id="rId86"/>
    <hyperlink ref="F138" r:id="rId87"/>
    <hyperlink ref="F139" r:id="rId88"/>
    <hyperlink ref="F140" r:id="rId89"/>
    <hyperlink ref="F141" r:id="rId90"/>
    <hyperlink ref="F142" r:id="rId91"/>
    <hyperlink ref="F143" r:id="rId92"/>
    <hyperlink ref="F144" r:id="rId93"/>
    <hyperlink ref="F146" r:id="rId94"/>
    <hyperlink ref="F149" r:id="rId95"/>
    <hyperlink ref="F150" r:id="rId96"/>
    <hyperlink ref="F151" r:id="rId97"/>
    <hyperlink ref="F153" r:id="rId98"/>
    <hyperlink ref="F154" r:id="rId99"/>
    <hyperlink ref="F155" r:id="rId100"/>
    <hyperlink ref="F43" r:id="rId101"/>
    <hyperlink ref="F23" r:id="rId102"/>
    <hyperlink ref="F61" r:id="rId103"/>
    <hyperlink ref="F157" r:id="rId104"/>
    <hyperlink ref="F156" r:id="rId105"/>
    <hyperlink ref="F158" r:id="rId106"/>
    <hyperlink ref="F159" r:id="rId107"/>
    <hyperlink ref="F160" r:id="rId108"/>
    <hyperlink ref="F161" r:id="rId109"/>
    <hyperlink ref="F162" r:id="rId110"/>
    <hyperlink ref="F164" r:id="rId111"/>
    <hyperlink ref="F165" r:id="rId112"/>
    <hyperlink ref="F166" r:id="rId113"/>
    <hyperlink ref="F167" r:id="rId114"/>
    <hyperlink ref="F168" r:id="rId115"/>
    <hyperlink ref="F169" r:id="rId116"/>
    <hyperlink ref="F170" r:id="rId117"/>
    <hyperlink ref="F171" r:id="rId118"/>
    <hyperlink ref="F172" r:id="rId119"/>
    <hyperlink ref="F173" r:id="rId120"/>
    <hyperlink ref="F174" r:id="rId121"/>
    <hyperlink ref="F176" r:id="rId122"/>
    <hyperlink ref="F178" r:id="rId123"/>
    <hyperlink ref="F180" r:id="rId124"/>
    <hyperlink ref="F179" r:id="rId125"/>
    <hyperlink ref="F181" r:id="rId126"/>
    <hyperlink ref="F182" r:id="rId127"/>
    <hyperlink ref="F183" r:id="rId128"/>
    <hyperlink ref="F184" r:id="rId129"/>
    <hyperlink ref="F185" r:id="rId130"/>
    <hyperlink ref="F186" r:id="rId131"/>
    <hyperlink ref="F187" r:id="rId132"/>
    <hyperlink ref="F188" r:id="rId133"/>
    <hyperlink ref="F57" r:id="rId134"/>
    <hyperlink ref="F189" r:id="rId135"/>
    <hyperlink ref="F190" r:id="rId136"/>
    <hyperlink ref="F192" r:id="rId137"/>
    <hyperlink ref="F197" r:id="rId138"/>
    <hyperlink ref="F193" r:id="rId139"/>
    <hyperlink ref="F194" r:id="rId140"/>
    <hyperlink ref="F195" r:id="rId141"/>
    <hyperlink ref="F198" r:id="rId142"/>
    <hyperlink ref="F199" r:id="rId143"/>
    <hyperlink ref="F200" r:id="rId144"/>
    <hyperlink ref="F201" r:id="rId145"/>
    <hyperlink ref="F202" r:id="rId146"/>
    <hyperlink ref="F207" r:id="rId147"/>
    <hyperlink ref="F203" r:id="rId148"/>
    <hyperlink ref="F204" r:id="rId149"/>
    <hyperlink ref="F205" r:id="rId150"/>
    <hyperlink ref="F208" r:id="rId151"/>
    <hyperlink ref="F209" r:id="rId152"/>
    <hyperlink ref="F210" r:id="rId153"/>
    <hyperlink ref="F212" r:id="rId154"/>
    <hyperlink ref="F213" r:id="rId155"/>
    <hyperlink ref="F215" r:id="rId156"/>
    <hyperlink ref="F216" r:id="rId157"/>
    <hyperlink ref="F218" r:id="rId158"/>
    <hyperlink ref="F219" r:id="rId159"/>
    <hyperlink ref="F220" r:id="rId160"/>
    <hyperlink ref="F221" r:id="rId161"/>
    <hyperlink ref="F223" r:id="rId162"/>
    <hyperlink ref="F48" r:id="rId163"/>
    <hyperlink ref="F225" r:id="rId164"/>
    <hyperlink ref="F226" r:id="rId165"/>
    <hyperlink ref="F227" r:id="rId166"/>
    <hyperlink ref="F228" r:id="rId167"/>
    <hyperlink ref="F229" r:id="rId168"/>
    <hyperlink ref="F230" r:id="rId169"/>
    <hyperlink ref="F231" r:id="rId170"/>
    <hyperlink ref="F232" r:id="rId171"/>
    <hyperlink ref="F233" r:id="rId172"/>
    <hyperlink ref="F234" r:id="rId173"/>
    <hyperlink ref="F236" r:id="rId174"/>
    <hyperlink ref="F237" r:id="rId175"/>
    <hyperlink ref="F238" r:id="rId176"/>
    <hyperlink ref="F239" r:id="rId177"/>
    <hyperlink ref="F64" r:id="rId178"/>
    <hyperlink ref="F240" r:id="rId179"/>
    <hyperlink ref="F243" r:id="rId180"/>
    <hyperlink ref="F244" r:id="rId181"/>
    <hyperlink ref="F245" r:id="rId182"/>
    <hyperlink ref="F32" r:id="rId183"/>
    <hyperlink ref="F65" r:id="rId184"/>
    <hyperlink ref="F54" r:id="rId185"/>
    <hyperlink ref="F191" r:id="rId186"/>
    <hyperlink ref="F247" r:id="rId187"/>
    <hyperlink ref="F246" r:id="rId188"/>
    <hyperlink ref="F55" r:id="rId189"/>
    <hyperlink ref="F248" r:id="rId190"/>
    <hyperlink ref="F249" r:id="rId191"/>
    <hyperlink ref="F250" r:id="rId192"/>
    <hyperlink ref="F11" r:id="rId193"/>
    <hyperlink ref="F177" r:id="rId194"/>
    <hyperlink ref="F217" r:id="rId195"/>
    <hyperlink ref="F28" r:id="rId196"/>
    <hyperlink ref="F222" r:id="rId197"/>
    <hyperlink ref="F251" r:id="rId198"/>
    <hyperlink ref="F163" r:id="rId199"/>
    <hyperlink ref="F252" r:id="rId200"/>
    <hyperlink ref="F147" r:id="rId201"/>
    <hyperlink ref="F148" r:id="rId202"/>
    <hyperlink ref="F196" r:id="rId203"/>
    <hyperlink ref="F15" r:id="rId204"/>
    <hyperlink ref="F20" r:id="rId205"/>
    <hyperlink ref="F145" r:id="rId206"/>
    <hyperlink ref="F42" r:id="rId207"/>
    <hyperlink ref="F29" r:id="rId208"/>
    <hyperlink ref="F40" r:id="rId209"/>
    <hyperlink ref="F60" r:id="rId210"/>
    <hyperlink ref="F56" r:id="rId211"/>
    <hyperlink ref="F74" r:id="rId212"/>
    <hyperlink ref="F50" r:id="rId213"/>
    <hyperlink ref="F52" r:id="rId214"/>
    <hyperlink ref="F71" r:id="rId215"/>
    <hyperlink ref="F152" r:id="rId216"/>
    <hyperlink ref="F124" r:id="rId217"/>
    <hyperlink ref="F111" r:id="rId218"/>
    <hyperlink ref="F72" r:id="rId219"/>
    <hyperlink ref="F21" r:id="rId220"/>
    <hyperlink ref="F41" r:id="rId221"/>
    <hyperlink ref="F73" r:id="rId222"/>
    <hyperlink ref="F92" r:id="rId223"/>
    <hyperlink ref="F100" r:id="rId224"/>
    <hyperlink ref="F101" r:id="rId225"/>
    <hyperlink ref="F93" r:id="rId226"/>
  </hyperlinks>
  <pageMargins left="0.7" right="0.7" top="0.75" bottom="0.75" header="0.3" footer="0.3"/>
  <pageSetup paperSize="9" scale="66" orientation="landscape" verticalDpi="0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13 Aug</vt:lpstr>
      <vt:lpstr>24 Sep</vt:lpstr>
      <vt:lpstr>Sheet1</vt:lpstr>
      <vt:lpstr>'24 Sep'!Print_Area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Celeste</cp:lastModifiedBy>
  <cp:lastPrinted>2016-09-27T10:55:06Z</cp:lastPrinted>
  <dcterms:created xsi:type="dcterms:W3CDTF">2015-02-04T14:08:57Z</dcterms:created>
  <dcterms:modified xsi:type="dcterms:W3CDTF">2016-09-29T07:36:29Z</dcterms:modified>
</cp:coreProperties>
</file>