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50"/>
  </bookViews>
  <sheets>
    <sheet name="COMBINED EVENTS" sheetId="1" r:id="rId1"/>
    <sheet name="FINAL RESULTS TRACK" sheetId="2" r:id="rId2"/>
    <sheet name="FINAL RESULTS FIELD" sheetId="3" r:id="rId3"/>
    <sheet name="Sheet4" sheetId="4" r:id="rId4"/>
    <sheet name="Sheet5" sheetId="5" r:id="rId5"/>
    <sheet name="Sheet6" sheetId="6" r:id="rId6"/>
    <sheet name="Sheet7" sheetId="7" r:id="rId7"/>
  </sheets>
  <calcPr calcId="145621"/>
</workbook>
</file>

<file path=xl/calcChain.xml><?xml version="1.0" encoding="utf-8"?>
<calcChain xmlns="http://schemas.openxmlformats.org/spreadsheetml/2006/main">
  <c r="N68" i="1" l="1"/>
  <c r="N66" i="1"/>
  <c r="N64" i="1"/>
  <c r="N62" i="1"/>
  <c r="P57" i="1"/>
  <c r="P55" i="1"/>
  <c r="P53" i="1"/>
  <c r="P51" i="1"/>
  <c r="P49" i="1"/>
  <c r="P47" i="1"/>
  <c r="P45" i="1"/>
  <c r="P43" i="1"/>
  <c r="P41" i="1"/>
  <c r="P24" i="1"/>
  <c r="P36" i="1"/>
  <c r="P34" i="1"/>
  <c r="P32" i="1"/>
  <c r="P30" i="1"/>
</calcChain>
</file>

<file path=xl/sharedStrings.xml><?xml version="1.0" encoding="utf-8"?>
<sst xmlns="http://schemas.openxmlformats.org/spreadsheetml/2006/main" count="1584" uniqueCount="725">
  <si>
    <t>BOYS U20 DECATHLON</t>
  </si>
  <si>
    <t>NO</t>
  </si>
  <si>
    <t>NAME</t>
  </si>
  <si>
    <t>SURNAMES</t>
  </si>
  <si>
    <t>CLUB</t>
  </si>
  <si>
    <t>D.O.B</t>
  </si>
  <si>
    <t>100M</t>
  </si>
  <si>
    <t>L/JUMP</t>
  </si>
  <si>
    <t>SHOT/P</t>
  </si>
  <si>
    <t>HIGH/J</t>
  </si>
  <si>
    <t>400M</t>
  </si>
  <si>
    <t>110MH</t>
  </si>
  <si>
    <t>DISCUS</t>
  </si>
  <si>
    <t>POLE/V.</t>
  </si>
  <si>
    <t>JAV</t>
  </si>
  <si>
    <t>1500M</t>
  </si>
  <si>
    <t>TOTAL</t>
  </si>
  <si>
    <t>SHERMAN</t>
  </si>
  <si>
    <t>PARRISH</t>
  </si>
  <si>
    <t>SP.</t>
  </si>
  <si>
    <t>5,11,89</t>
  </si>
  <si>
    <t>SAAD</t>
  </si>
  <si>
    <t>ALMANNAI</t>
  </si>
  <si>
    <t>ASPIRE</t>
  </si>
  <si>
    <t>DNS</t>
  </si>
  <si>
    <t>NURDEEN</t>
  </si>
  <si>
    <t>JOSHUA</t>
  </si>
  <si>
    <t>4,35,94</t>
  </si>
  <si>
    <t>AYMAN</t>
  </si>
  <si>
    <t>AMGAD</t>
  </si>
  <si>
    <t>5,02,88</t>
  </si>
  <si>
    <t>MEN DECATHLON</t>
  </si>
  <si>
    <t xml:space="preserve">ELGAR </t>
  </si>
  <si>
    <t>THEUNIS</t>
  </si>
  <si>
    <t>UWC</t>
  </si>
  <si>
    <t>5,07,54</t>
  </si>
  <si>
    <t>BOYS U18 DECATHLON</t>
  </si>
  <si>
    <t>PIETER</t>
  </si>
  <si>
    <t>DU PLESSIS</t>
  </si>
  <si>
    <t>GYMPAARL</t>
  </si>
  <si>
    <t>5,07,78</t>
  </si>
  <si>
    <t>ABDULLAH</t>
  </si>
  <si>
    <t>HASSA</t>
  </si>
  <si>
    <t>DANIEL</t>
  </si>
  <si>
    <t>MARAIS</t>
  </si>
  <si>
    <t>5,19,79</t>
  </si>
  <si>
    <t>MATTHEW</t>
  </si>
  <si>
    <t>BAILEY</t>
  </si>
  <si>
    <t>5,22,73</t>
  </si>
  <si>
    <t xml:space="preserve">JESSE </t>
  </si>
  <si>
    <t>SOLOMONS</t>
  </si>
  <si>
    <t>EZZARD</t>
  </si>
  <si>
    <t>DE VILLIERS</t>
  </si>
  <si>
    <t>RIYO</t>
  </si>
  <si>
    <t>SERFONTEIN</t>
  </si>
  <si>
    <t>MICQA-EEL</t>
  </si>
  <si>
    <t>FREDERICK</t>
  </si>
  <si>
    <t>STEFAN</t>
  </si>
  <si>
    <t>HOFFMEISTER</t>
  </si>
  <si>
    <t>SP</t>
  </si>
  <si>
    <t>3000M</t>
  </si>
  <si>
    <t>BOYS U/16</t>
  </si>
  <si>
    <t>BOYS U/18</t>
  </si>
  <si>
    <t>RONALDO JANUARY</t>
  </si>
  <si>
    <t>1ST</t>
  </si>
  <si>
    <t>CARLO FLINK</t>
  </si>
  <si>
    <t>2ND</t>
  </si>
  <si>
    <t>CHARLTON NDLOVU</t>
  </si>
  <si>
    <t>3RD</t>
  </si>
  <si>
    <t>ENRICO JANSEN</t>
  </si>
  <si>
    <t>4TH</t>
  </si>
  <si>
    <t>LWANDO MAKIE</t>
  </si>
  <si>
    <t>5TH</t>
  </si>
  <si>
    <t>9,10,33</t>
  </si>
  <si>
    <t>9,18,99</t>
  </si>
  <si>
    <t>9,31,73</t>
  </si>
  <si>
    <t>9,36,01</t>
  </si>
  <si>
    <t>9,38,96</t>
  </si>
  <si>
    <t>6TH</t>
  </si>
  <si>
    <t>7TH</t>
  </si>
  <si>
    <t>8TH</t>
  </si>
  <si>
    <t>KYLE DU PREEZ</t>
  </si>
  <si>
    <t>WCSS</t>
  </si>
  <si>
    <t>WESTRIDGE HS</t>
  </si>
  <si>
    <t>EVENT 59</t>
  </si>
  <si>
    <t>BOYS U16/U18 FINAL RESULTS</t>
  </si>
  <si>
    <t>EVENT 58</t>
  </si>
  <si>
    <t>5000M</t>
  </si>
  <si>
    <t>BOYS U20 / MEN FINAL RESULTS</t>
  </si>
  <si>
    <t>SIBUSISO MADIKIZELE</t>
  </si>
  <si>
    <t>14,26,48</t>
  </si>
  <si>
    <t>LUNGILE GONGLA</t>
  </si>
  <si>
    <t>14,37,58</t>
  </si>
  <si>
    <t>ROWHALDO RATZ</t>
  </si>
  <si>
    <t>14,50,44</t>
  </si>
  <si>
    <t>MCMARSHAL HARTZENBERG</t>
  </si>
  <si>
    <t>15,03,78</t>
  </si>
  <si>
    <t>MASANDIE MLONYENI</t>
  </si>
  <si>
    <t>15,30,52</t>
  </si>
  <si>
    <t>AUBREY KARTZE</t>
  </si>
  <si>
    <t>15,32,91</t>
  </si>
  <si>
    <t>GERSHWIN VAN STADEN</t>
  </si>
  <si>
    <t>16,01,80</t>
  </si>
  <si>
    <t>ANTONIO PETERS</t>
  </si>
  <si>
    <t>16,29,24</t>
  </si>
  <si>
    <t>9TH</t>
  </si>
  <si>
    <t>HEINRICH BADENHORST</t>
  </si>
  <si>
    <t>19,53,32</t>
  </si>
  <si>
    <t>EVENT 95</t>
  </si>
  <si>
    <t>QUEN JACOBS</t>
  </si>
  <si>
    <t>4,24,89</t>
  </si>
  <si>
    <t>SHERMIN JOOSTE</t>
  </si>
  <si>
    <t>4,25,95</t>
  </si>
  <si>
    <t>DONWIN SMITH</t>
  </si>
  <si>
    <t>4,26,65</t>
  </si>
  <si>
    <t>5,09,21</t>
  </si>
  <si>
    <t>TRISTON COLEMAN</t>
  </si>
  <si>
    <t>5,48,53</t>
  </si>
  <si>
    <t>SERGIO NICOLSON</t>
  </si>
  <si>
    <t>5,49,26</t>
  </si>
  <si>
    <t>SIMANGALISO NGOLWANA</t>
  </si>
  <si>
    <t>5,50,70</t>
  </si>
  <si>
    <t>EVENT 96</t>
  </si>
  <si>
    <t>BOYS U14 FINAL RESULTS</t>
  </si>
  <si>
    <t>BOYS U16 FINAL RESULTS</t>
  </si>
  <si>
    <t>WC SCHOOL</t>
  </si>
  <si>
    <t>AJAY SOLOMONS</t>
  </si>
  <si>
    <t>EERST RIVER</t>
  </si>
  <si>
    <t>WESTRIDGE</t>
  </si>
  <si>
    <t>RCS</t>
  </si>
  <si>
    <t>BOTTELARY</t>
  </si>
  <si>
    <t>AAC</t>
  </si>
  <si>
    <t>OLIVER STEWART</t>
  </si>
  <si>
    <t>4,13,16</t>
  </si>
  <si>
    <t>ITHEKO</t>
  </si>
  <si>
    <t>4,28,52</t>
  </si>
  <si>
    <t>FRANKLIN BURT</t>
  </si>
  <si>
    <t>SPAAC</t>
  </si>
  <si>
    <t>BCA</t>
  </si>
  <si>
    <t>EMILE MCSVIS</t>
  </si>
  <si>
    <t>4,56,92</t>
  </si>
  <si>
    <t>MARCELLE WAX</t>
  </si>
  <si>
    <t>5,14,38</t>
  </si>
  <si>
    <t>STEENBERG</t>
  </si>
  <si>
    <t>5,42,50</t>
  </si>
  <si>
    <t>JUNAID VAN REENEN</t>
  </si>
  <si>
    <t>6,42,55</t>
  </si>
  <si>
    <t>4,23,25</t>
  </si>
  <si>
    <t>4,29,38</t>
  </si>
  <si>
    <t>EVENT 97</t>
  </si>
  <si>
    <t>BOYS U18 FINAL RESULTS</t>
  </si>
  <si>
    <t xml:space="preserve">5TH </t>
  </si>
  <si>
    <t>10TH</t>
  </si>
  <si>
    <t>11TH</t>
  </si>
  <si>
    <t>12TH</t>
  </si>
  <si>
    <t>ROBERTSON</t>
  </si>
  <si>
    <t>TOBIE LE WIES</t>
  </si>
  <si>
    <t>SHAUN TOBIAS</t>
  </si>
  <si>
    <t>RONALDO SHARWOOD</t>
  </si>
  <si>
    <t>ANDREW ADAMS</t>
  </si>
  <si>
    <t>JEREMONE WILLIAMS</t>
  </si>
  <si>
    <t>ZACHARY MANUEL</t>
  </si>
  <si>
    <t>DAYTON HARE</t>
  </si>
  <si>
    <t>ASHWIN BOYD</t>
  </si>
  <si>
    <t>LLEWELLYN TITUS</t>
  </si>
  <si>
    <t>4,16,86</t>
  </si>
  <si>
    <t>4,20,46</t>
  </si>
  <si>
    <t>4,22,02</t>
  </si>
  <si>
    <t>4,24,15</t>
  </si>
  <si>
    <t>4,24,67</t>
  </si>
  <si>
    <t>4,25,85</t>
  </si>
  <si>
    <t>4,29,61</t>
  </si>
  <si>
    <t>4,36,14</t>
  </si>
  <si>
    <t>4,37,34</t>
  </si>
  <si>
    <t>5,01,36</t>
  </si>
  <si>
    <t>5,11,44</t>
  </si>
  <si>
    <t>6,01,17</t>
  </si>
  <si>
    <t>MCA</t>
  </si>
  <si>
    <t>MEN</t>
  </si>
  <si>
    <t>SIBUSISO MADIKIZELA</t>
  </si>
  <si>
    <t>3,51,07</t>
  </si>
  <si>
    <t>LADIES</t>
  </si>
  <si>
    <t>BRUCE-LYNN DAMONS</t>
  </si>
  <si>
    <t>3,52,92</t>
  </si>
  <si>
    <t>ASHLEY SMITH</t>
  </si>
  <si>
    <t>3,56,52</t>
  </si>
  <si>
    <t>BU20</t>
  </si>
  <si>
    <t>3,58,33</t>
  </si>
  <si>
    <t>AUBREY KOTZE</t>
  </si>
  <si>
    <t>4,09,31</t>
  </si>
  <si>
    <t>JAHANNES JANSEN</t>
  </si>
  <si>
    <t>4,19,46</t>
  </si>
  <si>
    <t>VOB AC</t>
  </si>
  <si>
    <t>MARKS MPEKULA</t>
  </si>
  <si>
    <t>4,20,05</t>
  </si>
  <si>
    <t>4,20,56</t>
  </si>
  <si>
    <t>4,21,43</t>
  </si>
  <si>
    <t>EVENT 98/99</t>
  </si>
  <si>
    <t>EVENT 100</t>
  </si>
  <si>
    <t>BOYS U20 /MEN  FINAL RESULTS</t>
  </si>
  <si>
    <t>GIRLS U14 FINAL RESULTS</t>
  </si>
  <si>
    <t>KHARMAI FRANCIS</t>
  </si>
  <si>
    <t>5,11,88</t>
  </si>
  <si>
    <t>TAMICA JOOSTER</t>
  </si>
  <si>
    <t>5,15,05</t>
  </si>
  <si>
    <t>ZOE OOSTHUIZEN</t>
  </si>
  <si>
    <t>5,15,82</t>
  </si>
  <si>
    <t>CARESE ABRAHAMS</t>
  </si>
  <si>
    <t>5,47,37</t>
  </si>
  <si>
    <t>GIRLS U16 FINAL RESULTS</t>
  </si>
  <si>
    <t>SHANNON PETERS</t>
  </si>
  <si>
    <t>5,38,57</t>
  </si>
  <si>
    <t>CIEFTHA</t>
  </si>
  <si>
    <t>COURTNEY EFTHA</t>
  </si>
  <si>
    <t>5,45,90</t>
  </si>
  <si>
    <t>TYGERBERG</t>
  </si>
  <si>
    <t>MALISE COX</t>
  </si>
  <si>
    <t>5,47,68</t>
  </si>
  <si>
    <t>JUSTINE DANIELS</t>
  </si>
  <si>
    <t>7,14,38</t>
  </si>
  <si>
    <t>NEDBANK</t>
  </si>
  <si>
    <t>FORTUNATE CHIDZIVO</t>
  </si>
  <si>
    <t>4,55,73</t>
  </si>
  <si>
    <t>SIMONE ADAMS</t>
  </si>
  <si>
    <t>5,03,95</t>
  </si>
  <si>
    <t>NOMAXESIBE NGCANTSI</t>
  </si>
  <si>
    <t>5,30,80</t>
  </si>
  <si>
    <t>GIRLS U18/U20/LADIES FINAL RESULTS</t>
  </si>
  <si>
    <t>WENDY PALAZA</t>
  </si>
  <si>
    <t>5,53,19</t>
  </si>
  <si>
    <t>NOROOI SIKUNANA</t>
  </si>
  <si>
    <t>6,02,25</t>
  </si>
  <si>
    <t>CHRISTAN VALENTINE</t>
  </si>
  <si>
    <t>6,28,46</t>
  </si>
  <si>
    <t>NANRIEMA DAVIDS</t>
  </si>
  <si>
    <t>7,08,26</t>
  </si>
  <si>
    <t>SHARNE MARS</t>
  </si>
  <si>
    <t>7,28,87</t>
  </si>
  <si>
    <t>SP/HS</t>
  </si>
  <si>
    <t>ROBYN SOUTHGATE</t>
  </si>
  <si>
    <t>7,30,65</t>
  </si>
  <si>
    <t>LEMORE MCPHERSON</t>
  </si>
  <si>
    <t>7,30,71</t>
  </si>
  <si>
    <t>EVENT 107/108</t>
  </si>
  <si>
    <t>BOYS U16 OCTATHLON</t>
  </si>
  <si>
    <t>SALEH</t>
  </si>
  <si>
    <t>BASHRAHAIL</t>
  </si>
  <si>
    <t>100MH</t>
  </si>
  <si>
    <t>N/H</t>
  </si>
  <si>
    <t>1000M</t>
  </si>
  <si>
    <t>KHALED</t>
  </si>
  <si>
    <t>AL MOHANNADI</t>
  </si>
  <si>
    <t>03,41,19</t>
  </si>
  <si>
    <t>DWAYNE</t>
  </si>
  <si>
    <t>DAVIDS</t>
  </si>
  <si>
    <t>JONES</t>
  </si>
  <si>
    <t>SAFWON</t>
  </si>
  <si>
    <t>03,38,40</t>
  </si>
  <si>
    <t>03,36,70</t>
  </si>
  <si>
    <t>BOYS U14 PENTATHLON</t>
  </si>
  <si>
    <t>90MH</t>
  </si>
  <si>
    <t>LONG/J</t>
  </si>
  <si>
    <t>RONALD</t>
  </si>
  <si>
    <t>PETERSEN</t>
  </si>
  <si>
    <t>IGSHAAN</t>
  </si>
  <si>
    <t>DAMON</t>
  </si>
  <si>
    <t>ADAMS</t>
  </si>
  <si>
    <t>ETHAN</t>
  </si>
  <si>
    <t>GRIFITS</t>
  </si>
  <si>
    <t>SIMANGALISO</t>
  </si>
  <si>
    <t>NGALWANA</t>
  </si>
  <si>
    <t>3,36,98</t>
  </si>
  <si>
    <t>3,41,20</t>
  </si>
  <si>
    <t>3,51,63</t>
  </si>
  <si>
    <t>800M</t>
  </si>
  <si>
    <t>EVENT 30</t>
  </si>
  <si>
    <t>BOYS U 14  FINAL RESULTS</t>
  </si>
  <si>
    <t>2,12,14</t>
  </si>
  <si>
    <t>SHERWIN JOOSTE</t>
  </si>
  <si>
    <t>2,13,47</t>
  </si>
  <si>
    <t>2,19,99</t>
  </si>
  <si>
    <t>CHANDON ADAMS</t>
  </si>
  <si>
    <t>2,23,19</t>
  </si>
  <si>
    <t>RONALD PETERSEN</t>
  </si>
  <si>
    <t>2,36,14</t>
  </si>
  <si>
    <t>JOSHUA ADAMS</t>
  </si>
  <si>
    <t>2,39,05</t>
  </si>
  <si>
    <t>ASHLEY STERFONTEIN</t>
  </si>
  <si>
    <t>2,40,68</t>
  </si>
  <si>
    <t>2,46,09</t>
  </si>
  <si>
    <t>MARTINO MULLER</t>
  </si>
  <si>
    <t>2,47,04</t>
  </si>
  <si>
    <t>ETHAN DE MINK</t>
  </si>
  <si>
    <t>2,49,63</t>
  </si>
  <si>
    <t>RIDAY WILLIAMS</t>
  </si>
  <si>
    <t>2,49,91</t>
  </si>
  <si>
    <t>MATTHEW STUURMAN</t>
  </si>
  <si>
    <t>3,46,36</t>
  </si>
  <si>
    <t>BOYS U 16  FINAL RESULTS</t>
  </si>
  <si>
    <t>EVENT 31</t>
  </si>
  <si>
    <t>2,05,82</t>
  </si>
  <si>
    <t>2,13,30</t>
  </si>
  <si>
    <t>DEAN BRITZ</t>
  </si>
  <si>
    <t>2,34,64</t>
  </si>
  <si>
    <t>TYRICK KLINK</t>
  </si>
  <si>
    <t>2,36,99</t>
  </si>
  <si>
    <t>COWEN SOLOMONS</t>
  </si>
  <si>
    <t>3,07,39</t>
  </si>
  <si>
    <t>EVENT 32</t>
  </si>
  <si>
    <t>BOYS U 18  FINAL RESULTS</t>
  </si>
  <si>
    <t>2,10,43</t>
  </si>
  <si>
    <t>MIKYLE MUSHFIELD</t>
  </si>
  <si>
    <t>2,16,18</t>
  </si>
  <si>
    <t>IDREES MALAN</t>
  </si>
  <si>
    <t>2,17,12</t>
  </si>
  <si>
    <t>2,56,28</t>
  </si>
  <si>
    <t>ROZAID STADHOUER</t>
  </si>
  <si>
    <t>1,53,02</t>
  </si>
  <si>
    <t>1,54,81</t>
  </si>
  <si>
    <t>JEAN JOANS</t>
  </si>
  <si>
    <t>1,54,84</t>
  </si>
  <si>
    <t>1,59,01</t>
  </si>
  <si>
    <t>JUWAYDEN BAARTMAN</t>
  </si>
  <si>
    <t>1,59,96</t>
  </si>
  <si>
    <t>TASHWELL DAMONS</t>
  </si>
  <si>
    <t>2,01,74</t>
  </si>
  <si>
    <t>CAMERON DU TOIT</t>
  </si>
  <si>
    <t>2,11,00</t>
  </si>
  <si>
    <t>OLOFF VAN ZYL</t>
  </si>
  <si>
    <t>2,11,84</t>
  </si>
  <si>
    <t>2,12,37</t>
  </si>
  <si>
    <t>EVENT 33</t>
  </si>
  <si>
    <t>EVENT 17</t>
  </si>
  <si>
    <t>GIRLS U 14  FINAL RESULTS</t>
  </si>
  <si>
    <t>2,31,36</t>
  </si>
  <si>
    <t>FIKILE MAGAMA</t>
  </si>
  <si>
    <t>2,33,76</t>
  </si>
  <si>
    <t>TAMIKA RIPEPI</t>
  </si>
  <si>
    <t>3,06,67</t>
  </si>
  <si>
    <t>EVENT 18</t>
  </si>
  <si>
    <t>CARLA STEVENS</t>
  </si>
  <si>
    <t>3,29,56</t>
  </si>
  <si>
    <t>2,37,55</t>
  </si>
  <si>
    <t>2,38,49</t>
  </si>
  <si>
    <t>WENAY BALAZA</t>
  </si>
  <si>
    <t>2,49,03</t>
  </si>
  <si>
    <t>JAMIE BUCKTON</t>
  </si>
  <si>
    <t>3,26,94</t>
  </si>
  <si>
    <t>AMBER-JOY DEYCE</t>
  </si>
  <si>
    <t>3,28,84</t>
  </si>
  <si>
    <t>BOYS U 20 /MEN  FINAL RESULTS HEAT 1</t>
  </si>
  <si>
    <t>BOYS U 16  FINAL RESULTS HEAT 1</t>
  </si>
  <si>
    <t>HENRICO BUYS</t>
  </si>
  <si>
    <t>JAY-CEE GROEPES</t>
  </si>
  <si>
    <t>LANCE ADAMSEN</t>
  </si>
  <si>
    <t>SHIRWILL PETRUS</t>
  </si>
  <si>
    <t>1,12,34</t>
  </si>
  <si>
    <t>BOYS U 16  FINAL RESULTS HEAT 2</t>
  </si>
  <si>
    <t>HEYDEN RUITERS</t>
  </si>
  <si>
    <t>PAULO CHIMOLANGA</t>
  </si>
  <si>
    <t>RUDI PETERSEN</t>
  </si>
  <si>
    <t>DONALDO JOOSTE</t>
  </si>
  <si>
    <t>MARK LOUW</t>
  </si>
  <si>
    <t>1,01,49</t>
  </si>
  <si>
    <t>1,02,93</t>
  </si>
  <si>
    <t>BOYS U 18  FINAL RESULTS HEAT 2</t>
  </si>
  <si>
    <t>BOYS U 18  FINAL RESULTS HEAT 1</t>
  </si>
  <si>
    <t>JARICK HENDRIKS</t>
  </si>
  <si>
    <t>HADLEIGH KRUGER</t>
  </si>
  <si>
    <t>MIKHAIL MUSHFIELD</t>
  </si>
  <si>
    <t>CHAD BAXTER</t>
  </si>
  <si>
    <t>BEVAN STEENBERG</t>
  </si>
  <si>
    <t>1,04,60</t>
  </si>
  <si>
    <t>ALEX WILLIAMS</t>
  </si>
  <si>
    <t>FABIO PALMIERI</t>
  </si>
  <si>
    <t>DARRYL LINDT</t>
  </si>
  <si>
    <t>LUKE ROUBACH</t>
  </si>
  <si>
    <t>LIAM COOKSON</t>
  </si>
  <si>
    <t>1,04,96</t>
  </si>
  <si>
    <t>EVENT 60</t>
  </si>
  <si>
    <t>BOYS U 20 FINAL RESULTS HEAT 1</t>
  </si>
  <si>
    <t>DYLLON SCHEEPERS</t>
  </si>
  <si>
    <t>JUAN JONES</t>
  </si>
  <si>
    <t>TARIQ RICKET</t>
  </si>
  <si>
    <t>JESSE FILLIERS</t>
  </si>
  <si>
    <t>DAMIEN DE LANGE</t>
  </si>
  <si>
    <t>DILLON VAN SITTER</t>
  </si>
  <si>
    <t>KOHL DOMINGO</t>
  </si>
  <si>
    <t>EVENT 54</t>
  </si>
  <si>
    <t xml:space="preserve">GIRLS U 16 FINAL RESULTS </t>
  </si>
  <si>
    <t>MIKAYLA KOOPMAN</t>
  </si>
  <si>
    <t>NAOMI MARSHEN</t>
  </si>
  <si>
    <t>DNF</t>
  </si>
  <si>
    <t>1,01,74</t>
  </si>
  <si>
    <t>1,09,87</t>
  </si>
  <si>
    <t xml:space="preserve">GIRLS U 18 FINAL RESULTS </t>
  </si>
  <si>
    <t>EVENT 55</t>
  </si>
  <si>
    <t>ANASTACIA EKSTEEN</t>
  </si>
  <si>
    <t>TIFFANY WILLIAMS</t>
  </si>
  <si>
    <t>FEIRREN CLAASSEN</t>
  </si>
  <si>
    <t>THAAKIRAH MOSAVEL</t>
  </si>
  <si>
    <t>1,04,46</t>
  </si>
  <si>
    <t>1,05,27</t>
  </si>
  <si>
    <t>1,10,09</t>
  </si>
  <si>
    <t>1,14,97</t>
  </si>
  <si>
    <t>EVENT 56</t>
  </si>
  <si>
    <t xml:space="preserve">GIRLS U 20 FINAL RESULTS </t>
  </si>
  <si>
    <t>ALEIFHA ARENDSEN</t>
  </si>
  <si>
    <t>JASMINE DE WET</t>
  </si>
  <si>
    <t>ALVINA ARENDSE</t>
  </si>
  <si>
    <t>1,09,31</t>
  </si>
  <si>
    <t>1,11,84</t>
  </si>
  <si>
    <t>1,14,25</t>
  </si>
  <si>
    <t>200M</t>
  </si>
  <si>
    <t>EVENT 85</t>
  </si>
  <si>
    <t>MUJAAHID ISMAIL</t>
  </si>
  <si>
    <t>ULTRA</t>
  </si>
  <si>
    <t>ASHWIN CARLO</t>
  </si>
  <si>
    <t>JORDEAN FILLIES</t>
  </si>
  <si>
    <t>SHARIQ DAVIDS</t>
  </si>
  <si>
    <t>RAMEES SMITH</t>
  </si>
  <si>
    <t>NIEYAAZ MEYER</t>
  </si>
  <si>
    <t>BOYS U 14 FINAL RESULTS HEAT 1</t>
  </si>
  <si>
    <t>BOYS U 14 FINAL RESULTS HEAT 2</t>
  </si>
  <si>
    <t>ASHTON SHIELDS</t>
  </si>
  <si>
    <t>NELASH PETERSEN</t>
  </si>
  <si>
    <t>WAYDE SIMONS</t>
  </si>
  <si>
    <t>IGSHAAN DAMON</t>
  </si>
  <si>
    <t>SIMANGALISO NGALWANA</t>
  </si>
  <si>
    <t>ETHAN GRIFFITS</t>
  </si>
  <si>
    <t>EVENT 86</t>
  </si>
  <si>
    <t>BOYS U 16 FINAL RESULTS HEAT 1</t>
  </si>
  <si>
    <t>YACOOB SAAD</t>
  </si>
  <si>
    <t>REDDAM</t>
  </si>
  <si>
    <t>SVEN HOFFMAN</t>
  </si>
  <si>
    <t>REECE RUITERS</t>
  </si>
  <si>
    <t>CALEB VAN DER LINDE</t>
  </si>
  <si>
    <t>SAFWAAN JONAS</t>
  </si>
  <si>
    <t>RAFIEK HAYWOOD</t>
  </si>
  <si>
    <t>BOYS U 16 FINAL RESULTS HEAT 2</t>
  </si>
  <si>
    <t>HAYDEN RUITERS</t>
  </si>
  <si>
    <t>ANGELO CLAASSEN</t>
  </si>
  <si>
    <t>PAULO CHIMALANGA</t>
  </si>
  <si>
    <t>EBRAHIM DAVIDS</t>
  </si>
  <si>
    <t>ANTHONY CREED</t>
  </si>
  <si>
    <t>ABDUS ABRAHAMS</t>
  </si>
  <si>
    <t>JAMIE FIELD</t>
  </si>
  <si>
    <t>WAYLIN ABRAHAMSE</t>
  </si>
  <si>
    <t>BELLVILLE</t>
  </si>
  <si>
    <t>PLUMSTEAD</t>
  </si>
  <si>
    <t>BOYS U 18 FINAL RESULTS HEAT 1</t>
  </si>
  <si>
    <t>EVENT 92</t>
  </si>
  <si>
    <t>MULLER DU PLESSIS</t>
  </si>
  <si>
    <t>IND</t>
  </si>
  <si>
    <t>NUH ANDU</t>
  </si>
  <si>
    <t>AUSTIN PRINS</t>
  </si>
  <si>
    <t>FARAJ JASSIM</t>
  </si>
  <si>
    <t>BOYS U 18 FINAL RESULTS HEAT 2</t>
  </si>
  <si>
    <t>MUNEER DIRKS</t>
  </si>
  <si>
    <t>SIRAAJ FIRMSTONE</t>
  </si>
  <si>
    <t>BLONPHY NKANZA</t>
  </si>
  <si>
    <t>DEAN HACKLEY</t>
  </si>
  <si>
    <t>PAUL MENTZER</t>
  </si>
  <si>
    <t>SHAKIER SAMSODIEN</t>
  </si>
  <si>
    <t>EVENT 93</t>
  </si>
  <si>
    <t xml:space="preserve">BOYS U 20 FINAL RESULTS </t>
  </si>
  <si>
    <t>EUGENE KLEINHANS</t>
  </si>
  <si>
    <t>RHEECE BURGERS</t>
  </si>
  <si>
    <t>SIPHO BOYA</t>
  </si>
  <si>
    <t>WES NGOLU</t>
  </si>
  <si>
    <t>SAMEER STARCK</t>
  </si>
  <si>
    <t>ZAAKIR CHAMBERS</t>
  </si>
  <si>
    <t>KEANA JOSEPH</t>
  </si>
  <si>
    <t>EVENT 94</t>
  </si>
  <si>
    <t xml:space="preserve">MEN FINAL RESULTS </t>
  </si>
  <si>
    <t>YUSUF ISMAIL</t>
  </si>
  <si>
    <t>JOSNUA EWERS</t>
  </si>
  <si>
    <t>CLINT SAULS</t>
  </si>
  <si>
    <t>RUPERT BOTHMA</t>
  </si>
  <si>
    <t>EVENT 80</t>
  </si>
  <si>
    <t xml:space="preserve">GIRLS U 14 FINAL RESULTS </t>
  </si>
  <si>
    <t>CLAIRE KETELO</t>
  </si>
  <si>
    <t>WC SPORTS</t>
  </si>
  <si>
    <t>CHELSEA-ANN RHODE</t>
  </si>
  <si>
    <t>PAIGE FORRESTE</t>
  </si>
  <si>
    <t>JODY VAN DIEMAN</t>
  </si>
  <si>
    <t>NIKITA AFRIKA</t>
  </si>
  <si>
    <t>ASHLEIGH BARNARD</t>
  </si>
  <si>
    <t>JADEN TITUS</t>
  </si>
  <si>
    <t>GIRLS U 14 FINAL RESULTS HEAT 1</t>
  </si>
  <si>
    <t>GIRLS U 14 FINAL RESULTS HEAT 2</t>
  </si>
  <si>
    <t>JILL JOHANNES</t>
  </si>
  <si>
    <t>KAYLEN-LEE NAZIER</t>
  </si>
  <si>
    <t>SHAKIRAH SAMSODIEM</t>
  </si>
  <si>
    <t>TATUM LANDSMAN</t>
  </si>
  <si>
    <t>RAEESAN CHAMBERS</t>
  </si>
  <si>
    <t>PRECIOUS MGODELI</t>
  </si>
  <si>
    <t>AMBER SMITH</t>
  </si>
  <si>
    <t>EVENT 81</t>
  </si>
  <si>
    <t>KATY-ROSE POWELL</t>
  </si>
  <si>
    <t>VOB</t>
  </si>
  <si>
    <t>ZINAM KLAAS</t>
  </si>
  <si>
    <t>CPUT</t>
  </si>
  <si>
    <t>LAURA BAYMAN</t>
  </si>
  <si>
    <t>USANDA NTWAZI</t>
  </si>
  <si>
    <t>RHODA SAMUELS</t>
  </si>
  <si>
    <t>EVENT 82</t>
  </si>
  <si>
    <t>TAAHIERAH RASIET</t>
  </si>
  <si>
    <t>TATUM BEDGA</t>
  </si>
  <si>
    <t>COURTNEY HARTZENBERG</t>
  </si>
  <si>
    <t>KAUTHAR JACOBS</t>
  </si>
  <si>
    <t>VIKI BOTHMA</t>
  </si>
  <si>
    <t>MONUMENT P</t>
  </si>
  <si>
    <t>REAGAN ANDREWS</t>
  </si>
  <si>
    <t>EVENT 109</t>
  </si>
  <si>
    <t>KYLE RINQUEST</t>
  </si>
  <si>
    <t>JORDAN FILLIES</t>
  </si>
  <si>
    <t>RICKY WILLIAMS</t>
  </si>
  <si>
    <t>ALESSO PALMIER</t>
  </si>
  <si>
    <t>EVENT 110</t>
  </si>
  <si>
    <t>MUHAMID DARM</t>
  </si>
  <si>
    <t>RAYAAN MATTHEWS</t>
  </si>
  <si>
    <t>SAFWAAN JOHANNES</t>
  </si>
  <si>
    <t>ALDEN SORTENS</t>
  </si>
  <si>
    <t>DUWAYNE DAVIDS</t>
  </si>
  <si>
    <t>EVENT 111</t>
  </si>
  <si>
    <t>EVENT 112</t>
  </si>
  <si>
    <t>ABDURAAGMAAN ALGHAZAN</t>
  </si>
  <si>
    <t>WARREN TUTU</t>
  </si>
  <si>
    <t>ABDURAAGMAAN BELAAL</t>
  </si>
  <si>
    <t>JOSHUA EWERS</t>
  </si>
  <si>
    <t>ZUBAIR SYDOW</t>
  </si>
  <si>
    <t>SAMUEL FRASER</t>
  </si>
  <si>
    <t>RHEECE BURGESS</t>
  </si>
  <si>
    <t>GABRIEL LANGIVELD</t>
  </si>
  <si>
    <t>EVENT 114</t>
  </si>
  <si>
    <t>SHAKEERAH SAMSODIEN</t>
  </si>
  <si>
    <t>NICOLE STOFFELS</t>
  </si>
  <si>
    <t>PRECICUS MGODELI</t>
  </si>
  <si>
    <t>EVENT 115</t>
  </si>
  <si>
    <t>LARA JOHNSON</t>
  </si>
  <si>
    <t>KATIE ROSE POWEL</t>
  </si>
  <si>
    <t>KIM HORLIN</t>
  </si>
  <si>
    <t>ENYA OOSTEHUIZEN</t>
  </si>
  <si>
    <t>ZOE HENDRICKS</t>
  </si>
  <si>
    <t>LARNA BARRENDS</t>
  </si>
  <si>
    <t>EVENT 116</t>
  </si>
  <si>
    <t>TATUM BEDJOL</t>
  </si>
  <si>
    <t>LOGAN MALAY</t>
  </si>
  <si>
    <t>KAYTHAR JACOBS</t>
  </si>
  <si>
    <t>KELLEY ARTHUR</t>
  </si>
  <si>
    <t>KIRSTEN KLINK</t>
  </si>
  <si>
    <t>NIKITA AGULHAS</t>
  </si>
  <si>
    <t>EVENT 117</t>
  </si>
  <si>
    <t>AAKIFAH JOHAAR</t>
  </si>
  <si>
    <t>WADE</t>
  </si>
  <si>
    <t>DU WAYNE DAVIDS</t>
  </si>
  <si>
    <t>CHAD SALPHIRUS</t>
  </si>
  <si>
    <t>ENRIQUE BRITZ</t>
  </si>
  <si>
    <t>EVENT 77</t>
  </si>
  <si>
    <t>BOYS U 18 FINAL</t>
  </si>
  <si>
    <t>ILYAAS HENDRICKS</t>
  </si>
  <si>
    <t>DEEN VAN REENEN</t>
  </si>
  <si>
    <t>EVENT 69</t>
  </si>
  <si>
    <t>GIRLS U 14 FINAL</t>
  </si>
  <si>
    <t>RAYLENE RAINE</t>
  </si>
  <si>
    <t>SHAKIERAH</t>
  </si>
  <si>
    <t>TAMMY-LEE WARE</t>
  </si>
  <si>
    <t>MARILEE</t>
  </si>
  <si>
    <t>RAEESA</t>
  </si>
  <si>
    <t>90M H</t>
  </si>
  <si>
    <t>LEANDRE</t>
  </si>
  <si>
    <t>KETCH</t>
  </si>
  <si>
    <t>BOLAND</t>
  </si>
  <si>
    <t>AMEERAH</t>
  </si>
  <si>
    <t>DONOUGH</t>
  </si>
  <si>
    <t>2:35.54</t>
  </si>
  <si>
    <t>LEONE</t>
  </si>
  <si>
    <t>PIETERSE</t>
  </si>
  <si>
    <t>2:40.29</t>
  </si>
  <si>
    <t>NAWAAL</t>
  </si>
  <si>
    <t>DQ</t>
  </si>
  <si>
    <t>MERLYN-LEE</t>
  </si>
  <si>
    <t>WILLIAMS</t>
  </si>
  <si>
    <t>2:54.34</t>
  </si>
  <si>
    <t>TAMEE-LEE</t>
  </si>
  <si>
    <t>WEHR</t>
  </si>
  <si>
    <t>2:51.60</t>
  </si>
  <si>
    <t xml:space="preserve">GIRLS U14 PENTATHLON </t>
  </si>
  <si>
    <t xml:space="preserve">GIRLS U16 PENTATHLON </t>
  </si>
  <si>
    <r>
      <t xml:space="preserve">          </t>
    </r>
    <r>
      <rPr>
        <b/>
        <sz val="11"/>
        <color theme="1"/>
        <rFont val="Calibri"/>
        <family val="2"/>
        <scheme val="minor"/>
      </rPr>
      <t>New Western Province Record</t>
    </r>
  </si>
  <si>
    <t>FINAL RESULTS FIELD SPAAC EVENT 29TH &amp; 30TH</t>
  </si>
  <si>
    <t>EVENT 62</t>
  </si>
  <si>
    <t>LONG JUMP</t>
  </si>
  <si>
    <t xml:space="preserve">BOYS U14 </t>
  </si>
  <si>
    <t xml:space="preserve">BOYS U16 </t>
  </si>
  <si>
    <t>SP HS</t>
  </si>
  <si>
    <t>ROYAAN MATTHEWS</t>
  </si>
  <si>
    <t>YAQOOB AL HASANI</t>
  </si>
  <si>
    <t>YUSUF BADEROEN</t>
  </si>
  <si>
    <t>EVENT 53</t>
  </si>
  <si>
    <t xml:space="preserve">BOYS U18 </t>
  </si>
  <si>
    <t>ABDULRAHMAN AL GHAZAL</t>
  </si>
  <si>
    <t>EVENT 25</t>
  </si>
  <si>
    <t>GIRLS U14</t>
  </si>
  <si>
    <t>ASH-LEE BARNARD</t>
  </si>
  <si>
    <t>JAYDEN TITUS</t>
  </si>
  <si>
    <t>EVENT 39</t>
  </si>
  <si>
    <t>GIRLS U16</t>
  </si>
  <si>
    <t>MATIES</t>
  </si>
  <si>
    <t>AMBER-LEIGH</t>
  </si>
  <si>
    <t>SPC</t>
  </si>
  <si>
    <t>GEORGIA WALIS</t>
  </si>
  <si>
    <t>ENYA OOSTHUIZEN</t>
  </si>
  <si>
    <t>EVENT 70</t>
  </si>
  <si>
    <t>GIRLS U18</t>
  </si>
  <si>
    <t>S12</t>
  </si>
  <si>
    <t>RAAHIERAH RASIET</t>
  </si>
  <si>
    <t>KHAUTHAR JACOBS</t>
  </si>
  <si>
    <t>GHAKEEMAH SIEED</t>
  </si>
  <si>
    <t>GIRLS U20</t>
  </si>
  <si>
    <t>CARLA JOHNSON</t>
  </si>
  <si>
    <t>NLK PAROW</t>
  </si>
  <si>
    <t>MONIQUE BRONN</t>
  </si>
  <si>
    <t>EVENT 38</t>
  </si>
  <si>
    <t>JAVELIN</t>
  </si>
  <si>
    <t>KHALED AL MUDAHKA</t>
  </si>
  <si>
    <t>DAYLON HARE</t>
  </si>
  <si>
    <t>ZUBIER MOERAT</t>
  </si>
  <si>
    <t>EVENT 20</t>
  </si>
  <si>
    <t>GIRLS 16</t>
  </si>
  <si>
    <t>ROMEA THERON</t>
  </si>
  <si>
    <t>INDIV</t>
  </si>
  <si>
    <t>ASHLEY LEWIN</t>
  </si>
  <si>
    <t>EVENT 75</t>
  </si>
  <si>
    <t>PAROW</t>
  </si>
  <si>
    <t>ANOUSHKA SLIER</t>
  </si>
  <si>
    <t>EVENT 4</t>
  </si>
  <si>
    <t>HIGH JUMP</t>
  </si>
  <si>
    <t>JESSIE WOOD</t>
  </si>
  <si>
    <t>RASHIED AL SUWAIDI</t>
  </si>
  <si>
    <t>EVENT 27</t>
  </si>
  <si>
    <t>BOYS U18</t>
  </si>
  <si>
    <t>BELL</t>
  </si>
  <si>
    <t>BRYAN BEYER</t>
  </si>
  <si>
    <t>ITHELO</t>
  </si>
  <si>
    <t>DARREN ELLIOT</t>
  </si>
  <si>
    <t>ARENZO FERNANDEZ</t>
  </si>
  <si>
    <t>EVENT 104</t>
  </si>
  <si>
    <t>POLE VAULT</t>
  </si>
  <si>
    <t>BOYS U18/20</t>
  </si>
  <si>
    <t>PAARL</t>
  </si>
  <si>
    <t>MOHAMMED SAGEY</t>
  </si>
  <si>
    <t>VALCO VAN WYK</t>
  </si>
  <si>
    <t>CHRISTIAAN BEUKES</t>
  </si>
  <si>
    <t>WILHELM LATEGAN</t>
  </si>
  <si>
    <t>KULTHOOM GAIDIEN</t>
  </si>
  <si>
    <t>BIANCA DE WEE</t>
  </si>
  <si>
    <t>JANI MALAN</t>
  </si>
  <si>
    <t>ILKA FOURIE</t>
  </si>
  <si>
    <t>KLARI DU TOIT</t>
  </si>
  <si>
    <t>ODELIA FOURIE</t>
  </si>
  <si>
    <t>EVENT 72</t>
  </si>
  <si>
    <t>TRIPLE JUMP</t>
  </si>
  <si>
    <t>BOYS U16</t>
  </si>
  <si>
    <t>ZUBAIR WILLIAMS</t>
  </si>
  <si>
    <t>EVENT 120</t>
  </si>
  <si>
    <t>BOYS U 16</t>
  </si>
  <si>
    <t>GERRARD JACK</t>
  </si>
  <si>
    <t>DYLON PLAATJIES</t>
  </si>
  <si>
    <t>MOHAMMED AL RAEI</t>
  </si>
  <si>
    <t>EVENT 102</t>
  </si>
  <si>
    <t>DUSCUS</t>
  </si>
  <si>
    <t>BAK</t>
  </si>
  <si>
    <t>CLADIA VD WESTHUIZEN</t>
  </si>
  <si>
    <t>ANKE VAN ZYL</t>
  </si>
  <si>
    <t>KAYLA SMITH</t>
  </si>
  <si>
    <t>EVENT 21</t>
  </si>
  <si>
    <t>BOYZ U16</t>
  </si>
  <si>
    <t>AHMED AL HAJ</t>
  </si>
  <si>
    <t>FRANCOIS JOUBERT</t>
  </si>
  <si>
    <t>SAMIR PONTANDIN</t>
  </si>
  <si>
    <t>EVENT 61</t>
  </si>
  <si>
    <t>BOYZ U18</t>
  </si>
  <si>
    <t>JEAN PIERRE LUISE</t>
  </si>
  <si>
    <t>TYGERBER HS</t>
  </si>
  <si>
    <t>NICO VD WESTHUIZEN</t>
  </si>
  <si>
    <t>MARZOUQ AL HAJ</t>
  </si>
  <si>
    <t>ABDULRAHMAN KHUSAIF</t>
  </si>
  <si>
    <t>EVENT 88</t>
  </si>
  <si>
    <t>MOQAZ MOHAMED</t>
  </si>
  <si>
    <t>NORHLINK</t>
  </si>
  <si>
    <t>BRIAN MEYER</t>
  </si>
  <si>
    <t>MORZOUQ AL HOF</t>
  </si>
  <si>
    <t>CHESLIN DANIELS</t>
  </si>
  <si>
    <t>EVENT 7</t>
  </si>
  <si>
    <t>GIRLS U 20</t>
  </si>
  <si>
    <t>CHANE COETZEE</t>
  </si>
  <si>
    <t>XENA RHODA</t>
  </si>
  <si>
    <t>EVENT 103</t>
  </si>
  <si>
    <t>SHOT PUT</t>
  </si>
  <si>
    <t>BOYS U 14</t>
  </si>
  <si>
    <t>JESSE LODEQYK</t>
  </si>
  <si>
    <t>BLAINE WALTERS</t>
  </si>
  <si>
    <t>AMOERDIAN HENDRICKS</t>
  </si>
  <si>
    <t>EVENT 37</t>
  </si>
  <si>
    <t>WYNAND VD MERWE</t>
  </si>
  <si>
    <t>EVENT 36</t>
  </si>
  <si>
    <t>BOYS U 18</t>
  </si>
  <si>
    <t>MARQOUQ AL HAJ</t>
  </si>
  <si>
    <t>MAR OTT,BEL</t>
  </si>
  <si>
    <t>BOYS U 20</t>
  </si>
  <si>
    <t>TNLK</t>
  </si>
  <si>
    <t>WADE PARENZEE</t>
  </si>
  <si>
    <t>SALEEM FADEL</t>
  </si>
  <si>
    <t>NIZAAM DANIELS</t>
  </si>
  <si>
    <t>EVENT 35</t>
  </si>
  <si>
    <t>GIRLS U 14</t>
  </si>
  <si>
    <t>RAMEE THERON</t>
  </si>
  <si>
    <t>BRITNEY BOWERS</t>
  </si>
  <si>
    <t>VENUS AFRICA</t>
  </si>
  <si>
    <t>GIRLS U 16</t>
  </si>
  <si>
    <t>GIRLS U 18</t>
  </si>
  <si>
    <t>SYDNEY EDWARDS</t>
  </si>
  <si>
    <t>KAYLIN PRINS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</si>
</sst>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0" fillId="2" borderId="1" xfId="0" applyFill="1" applyBorder="1"/>
    <xf numFmtId="0" fontId="0" fillId="0" borderId="0" xfId="0"/>
    <xf numFmtId="0" fontId="0" fillId="0" borderId="0" xfId="0"/>
    <xf numFmtId="4" fontId="0" fillId="0" borderId="1" xfId="0" applyNumberFormat="1" applyBorder="1"/>
    <xf numFmtId="47" fontId="0" fillId="0" borderId="1" xfId="0" applyNumberFormat="1" applyBorder="1"/>
    <xf numFmtId="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3" fontId="0" fillId="2" borderId="1" xfId="0" applyNumberFormat="1" applyFill="1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0" xfId="0"/>
    <xf numFmtId="0" fontId="0" fillId="0" borderId="1" xfId="0" applyNumberFormat="1" applyBorder="1" applyAlignment="1">
      <alignment horizontal="right"/>
    </xf>
    <xf numFmtId="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workbookViewId="0">
      <selection activeCell="C18" sqref="C18"/>
    </sheetView>
  </sheetViews>
  <sheetFormatPr defaultRowHeight="15" x14ac:dyDescent="0.25"/>
  <cols>
    <col min="2" max="2" width="16" customWidth="1"/>
    <col min="3" max="3" width="15.28515625" customWidth="1"/>
    <col min="4" max="4" width="10.28515625" customWidth="1"/>
  </cols>
  <sheetData>
    <row r="1" spans="1:15" s="13" customFormat="1" x14ac:dyDescent="0.25">
      <c r="A1" s="1" t="s">
        <v>588</v>
      </c>
      <c r="B1" s="1"/>
      <c r="C1" s="21"/>
      <c r="D1" s="21"/>
      <c r="E1" s="21"/>
      <c r="F1" s="21"/>
      <c r="G1" s="21"/>
      <c r="H1" s="21"/>
      <c r="I1" s="21"/>
      <c r="J1" s="21"/>
      <c r="K1" s="21"/>
    </row>
    <row r="2" spans="1:15" s="13" customForma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570</v>
      </c>
      <c r="G2" s="20" t="s">
        <v>9</v>
      </c>
      <c r="H2" s="20" t="s">
        <v>8</v>
      </c>
      <c r="I2" s="4" t="s">
        <v>7</v>
      </c>
      <c r="J2" s="4" t="s">
        <v>274</v>
      </c>
      <c r="K2" s="20" t="s">
        <v>16</v>
      </c>
    </row>
    <row r="3" spans="1:15" s="13" customFormat="1" x14ac:dyDescent="0.25">
      <c r="A3" s="4">
        <v>1</v>
      </c>
      <c r="B3" s="4" t="s">
        <v>582</v>
      </c>
      <c r="C3" s="4" t="s">
        <v>583</v>
      </c>
      <c r="D3" s="4" t="s">
        <v>573</v>
      </c>
      <c r="E3" s="4">
        <v>2004</v>
      </c>
      <c r="F3" s="4">
        <v>16.72</v>
      </c>
      <c r="G3" s="14">
        <v>1.2</v>
      </c>
      <c r="H3" s="14">
        <v>5.3</v>
      </c>
      <c r="I3" s="4">
        <v>4.5599999999999996</v>
      </c>
      <c r="J3" s="22" t="s">
        <v>584</v>
      </c>
      <c r="K3" s="4"/>
    </row>
    <row r="4" spans="1:15" s="13" customFormat="1" x14ac:dyDescent="0.25">
      <c r="A4" s="4"/>
      <c r="B4" s="4"/>
      <c r="C4" s="4"/>
      <c r="D4" s="4"/>
      <c r="E4" s="4"/>
      <c r="F4" s="4">
        <v>628</v>
      </c>
      <c r="G4" s="20">
        <v>312</v>
      </c>
      <c r="H4" s="20">
        <v>227</v>
      </c>
      <c r="I4" s="4">
        <v>276</v>
      </c>
      <c r="J4" s="4">
        <v>420</v>
      </c>
      <c r="K4" s="20">
        <v>1863</v>
      </c>
    </row>
    <row r="5" spans="1:15" s="13" customFormat="1" x14ac:dyDescent="0.25">
      <c r="A5" s="4">
        <v>2</v>
      </c>
      <c r="B5" s="6" t="s">
        <v>585</v>
      </c>
      <c r="C5" s="6" t="s">
        <v>586</v>
      </c>
      <c r="D5" s="6" t="s">
        <v>573</v>
      </c>
      <c r="E5" s="6">
        <v>2004</v>
      </c>
      <c r="F5" s="23">
        <v>16.7</v>
      </c>
      <c r="G5" s="23">
        <v>1.1499999999999999</v>
      </c>
      <c r="H5" s="23">
        <v>4.4400000000000004</v>
      </c>
      <c r="I5" s="6">
        <v>3.28</v>
      </c>
      <c r="J5" s="24" t="s">
        <v>587</v>
      </c>
      <c r="K5" s="25"/>
    </row>
    <row r="6" spans="1:15" s="13" customFormat="1" x14ac:dyDescent="0.25">
      <c r="A6" s="4"/>
      <c r="B6" s="6"/>
      <c r="C6" s="6"/>
      <c r="D6" s="6"/>
      <c r="E6" s="6"/>
      <c r="F6" s="6">
        <v>631</v>
      </c>
      <c r="G6" s="25">
        <v>266</v>
      </c>
      <c r="H6" s="25">
        <v>173</v>
      </c>
      <c r="I6" s="6">
        <v>157</v>
      </c>
      <c r="J6" s="6">
        <v>447</v>
      </c>
      <c r="K6" s="25">
        <v>1674</v>
      </c>
    </row>
    <row r="7" spans="1:15" s="12" customFormat="1" x14ac:dyDescent="0.25"/>
    <row r="8" spans="1:15" s="12" customFormat="1" x14ac:dyDescent="0.25">
      <c r="A8" s="1" t="s">
        <v>589</v>
      </c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570</v>
      </c>
      <c r="G9" s="14" t="s">
        <v>9</v>
      </c>
      <c r="H9" s="4" t="s">
        <v>8</v>
      </c>
      <c r="I9" s="4" t="s">
        <v>7</v>
      </c>
      <c r="J9" s="4" t="s">
        <v>274</v>
      </c>
      <c r="K9" s="4" t="s">
        <v>16</v>
      </c>
      <c r="L9" s="4"/>
      <c r="M9" s="4"/>
      <c r="N9" s="4"/>
      <c r="O9" s="4"/>
    </row>
    <row r="10" spans="1:15" s="12" customFormat="1" x14ac:dyDescent="0.25">
      <c r="A10" s="4">
        <v>1</v>
      </c>
      <c r="B10" s="4" t="s">
        <v>571</v>
      </c>
      <c r="C10" s="4" t="s">
        <v>572</v>
      </c>
      <c r="D10" s="4" t="s">
        <v>573</v>
      </c>
      <c r="E10" s="4">
        <v>2001</v>
      </c>
      <c r="F10" s="4">
        <v>15.27</v>
      </c>
      <c r="G10" s="14">
        <v>1.5</v>
      </c>
      <c r="H10" s="4">
        <v>11.33</v>
      </c>
      <c r="I10" s="4">
        <v>4.5599999999999996</v>
      </c>
      <c r="J10" s="15">
        <v>2.0451388888888893E-3</v>
      </c>
      <c r="K10" s="4"/>
      <c r="L10" s="4"/>
      <c r="M10" s="4"/>
      <c r="N10" s="4"/>
      <c r="O10" s="4"/>
    </row>
    <row r="11" spans="1:15" s="12" customFormat="1" x14ac:dyDescent="0.25">
      <c r="A11" s="4"/>
      <c r="B11" s="4"/>
      <c r="C11" s="4"/>
      <c r="D11" s="4"/>
      <c r="E11" s="4"/>
      <c r="F11" s="4">
        <v>806</v>
      </c>
      <c r="G11" s="14">
        <v>621</v>
      </c>
      <c r="H11" s="4">
        <v>617</v>
      </c>
      <c r="I11" s="4">
        <v>396</v>
      </c>
      <c r="J11" s="4">
        <v>396</v>
      </c>
      <c r="K11" s="4">
        <v>2836</v>
      </c>
      <c r="L11" s="4"/>
      <c r="M11" s="4"/>
      <c r="N11" s="4"/>
      <c r="O11" s="4"/>
    </row>
    <row r="12" spans="1:15" s="12" customFormat="1" x14ac:dyDescent="0.25">
      <c r="A12" s="4">
        <v>2</v>
      </c>
      <c r="B12" s="11" t="s">
        <v>574</v>
      </c>
      <c r="C12" s="11" t="s">
        <v>575</v>
      </c>
      <c r="D12" s="11" t="s">
        <v>416</v>
      </c>
      <c r="E12" s="11">
        <v>2001</v>
      </c>
      <c r="F12" s="11">
        <v>15.24</v>
      </c>
      <c r="G12" s="16">
        <v>1.3</v>
      </c>
      <c r="H12" s="16">
        <v>7.6</v>
      </c>
      <c r="I12" s="11">
        <v>4.83</v>
      </c>
      <c r="J12" s="17" t="s">
        <v>576</v>
      </c>
      <c r="K12" s="11"/>
      <c r="L12" s="6"/>
      <c r="M12" s="6"/>
      <c r="N12" s="6"/>
      <c r="O12" s="6"/>
    </row>
    <row r="13" spans="1:15" s="12" customFormat="1" x14ac:dyDescent="0.25">
      <c r="A13" s="4"/>
      <c r="B13" s="11"/>
      <c r="C13" s="11"/>
      <c r="D13" s="11"/>
      <c r="E13" s="11"/>
      <c r="F13" s="11">
        <v>810</v>
      </c>
      <c r="G13" s="18">
        <v>409</v>
      </c>
      <c r="H13" s="11">
        <v>374</v>
      </c>
      <c r="I13" s="11">
        <v>514</v>
      </c>
      <c r="J13" s="11">
        <v>625</v>
      </c>
      <c r="K13" s="11">
        <v>2732</v>
      </c>
      <c r="L13" s="11" t="s">
        <v>590</v>
      </c>
      <c r="M13" s="11"/>
      <c r="N13" s="11"/>
      <c r="O13" s="11"/>
    </row>
    <row r="14" spans="1:15" s="12" customFormat="1" x14ac:dyDescent="0.25">
      <c r="A14" s="4">
        <v>3</v>
      </c>
      <c r="B14" s="4" t="s">
        <v>577</v>
      </c>
      <c r="C14" s="4" t="s">
        <v>578</v>
      </c>
      <c r="D14" s="4" t="s">
        <v>573</v>
      </c>
      <c r="E14" s="4">
        <v>2001</v>
      </c>
      <c r="F14" s="4">
        <v>17.18</v>
      </c>
      <c r="G14" s="14">
        <v>1.1499999999999999</v>
      </c>
      <c r="H14" s="4">
        <v>6.02</v>
      </c>
      <c r="I14" s="4">
        <v>3.74</v>
      </c>
      <c r="J14" s="19" t="s">
        <v>579</v>
      </c>
      <c r="K14" s="4"/>
      <c r="L14" s="4"/>
      <c r="M14" s="4"/>
      <c r="N14" s="4"/>
      <c r="O14" s="4"/>
    </row>
    <row r="15" spans="1:15" s="12" customFormat="1" x14ac:dyDescent="0.25">
      <c r="A15" s="4"/>
      <c r="B15" s="4"/>
      <c r="C15" s="4"/>
      <c r="D15" s="4"/>
      <c r="E15" s="4"/>
      <c r="F15" s="4">
        <v>576</v>
      </c>
      <c r="G15" s="14">
        <v>266</v>
      </c>
      <c r="H15" s="4">
        <v>273</v>
      </c>
      <c r="I15" s="4">
        <v>250</v>
      </c>
      <c r="J15" s="4">
        <v>570</v>
      </c>
      <c r="K15" s="6">
        <v>1935</v>
      </c>
      <c r="L15" s="4"/>
      <c r="M15" s="4"/>
      <c r="N15" s="4"/>
      <c r="O15" s="4"/>
    </row>
    <row r="16" spans="1:15" s="12" customFormat="1" x14ac:dyDescent="0.25">
      <c r="A16" s="4">
        <v>3</v>
      </c>
      <c r="B16" s="4" t="s">
        <v>580</v>
      </c>
      <c r="C16" s="4" t="s">
        <v>26</v>
      </c>
      <c r="D16" s="4" t="s">
        <v>137</v>
      </c>
      <c r="E16" s="4">
        <v>2001</v>
      </c>
      <c r="F16" s="4">
        <v>19.55</v>
      </c>
      <c r="G16" s="14">
        <v>1.1499999999999999</v>
      </c>
      <c r="H16" s="4">
        <v>7.16</v>
      </c>
      <c r="I16" s="4">
        <v>2.77</v>
      </c>
      <c r="J16" s="19" t="s">
        <v>24</v>
      </c>
      <c r="K16" s="4"/>
      <c r="L16" s="4"/>
      <c r="M16" s="4"/>
      <c r="N16" s="4"/>
      <c r="O16" s="4"/>
    </row>
    <row r="17" spans="1:16" s="12" customFormat="1" x14ac:dyDescent="0.25">
      <c r="A17" s="4"/>
      <c r="B17" s="4"/>
      <c r="C17" s="4"/>
      <c r="D17" s="4"/>
      <c r="E17" s="4"/>
      <c r="F17" s="4">
        <v>341</v>
      </c>
      <c r="G17" s="14">
        <v>266</v>
      </c>
      <c r="H17" s="4">
        <v>345</v>
      </c>
      <c r="I17" s="4">
        <v>70</v>
      </c>
      <c r="J17" s="4"/>
      <c r="K17" s="6">
        <v>1022</v>
      </c>
      <c r="L17" s="4" t="s">
        <v>581</v>
      </c>
      <c r="M17" s="4"/>
      <c r="N17" s="4"/>
      <c r="O17" s="4"/>
    </row>
    <row r="18" spans="1:16" s="12" customFormat="1" x14ac:dyDescent="0.25">
      <c r="A18" s="4"/>
      <c r="B18" s="4"/>
      <c r="C18" s="4"/>
      <c r="D18" s="4"/>
      <c r="E18" s="4"/>
      <c r="F18" s="4"/>
      <c r="G18" s="14"/>
      <c r="H18" s="4"/>
      <c r="I18" s="4"/>
      <c r="J18" s="4"/>
      <c r="K18" s="4"/>
      <c r="L18" s="4"/>
      <c r="M18" s="4"/>
      <c r="N18" s="4"/>
      <c r="O18" s="4"/>
    </row>
    <row r="19" spans="1:16" s="12" customFormat="1" x14ac:dyDescent="0.25"/>
    <row r="21" spans="1:16" x14ac:dyDescent="0.25">
      <c r="A21" s="1" t="s">
        <v>31</v>
      </c>
    </row>
    <row r="22" spans="1:16" x14ac:dyDescent="0.2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3" t="s">
        <v>10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3" t="s">
        <v>16</v>
      </c>
    </row>
    <row r="23" spans="1:16" x14ac:dyDescent="0.25">
      <c r="A23" s="4">
        <v>1</v>
      </c>
      <c r="B23" s="4" t="s">
        <v>32</v>
      </c>
      <c r="C23" s="4" t="s">
        <v>33</v>
      </c>
      <c r="D23" s="4" t="s">
        <v>34</v>
      </c>
      <c r="E23" s="4"/>
      <c r="F23" s="4">
        <v>12.48</v>
      </c>
      <c r="G23" s="4">
        <v>5.88</v>
      </c>
      <c r="H23" s="4">
        <v>7.26</v>
      </c>
      <c r="I23" s="4">
        <v>1.85</v>
      </c>
      <c r="J23" s="4">
        <v>58.99</v>
      </c>
      <c r="K23" s="4">
        <v>16.39</v>
      </c>
      <c r="L23" s="4">
        <v>21.88</v>
      </c>
      <c r="M23" s="4" t="s">
        <v>24</v>
      </c>
      <c r="N23" s="4">
        <v>26.37</v>
      </c>
      <c r="O23" s="4" t="s">
        <v>35</v>
      </c>
      <c r="P23" s="4"/>
    </row>
    <row r="24" spans="1:16" x14ac:dyDescent="0.25">
      <c r="A24" s="4"/>
      <c r="B24" s="4"/>
      <c r="C24" s="4"/>
      <c r="D24" s="4"/>
      <c r="E24" s="4"/>
      <c r="F24" s="4">
        <v>560</v>
      </c>
      <c r="G24" s="4">
        <v>561</v>
      </c>
      <c r="H24" s="4">
        <v>323</v>
      </c>
      <c r="I24" s="4">
        <v>670</v>
      </c>
      <c r="J24" s="4">
        <v>448</v>
      </c>
      <c r="K24" s="4">
        <v>689</v>
      </c>
      <c r="L24" s="4">
        <v>307</v>
      </c>
      <c r="M24" s="4"/>
      <c r="N24" s="4">
        <v>248</v>
      </c>
      <c r="O24" s="4">
        <v>517</v>
      </c>
      <c r="P24" s="4">
        <f>SUM(F24:O24)</f>
        <v>4323</v>
      </c>
    </row>
    <row r="27" spans="1:16" x14ac:dyDescent="0.25">
      <c r="A27" s="1" t="s">
        <v>0</v>
      </c>
    </row>
    <row r="28" spans="1:16" x14ac:dyDescent="0.25">
      <c r="A28" s="3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3" t="s">
        <v>11</v>
      </c>
      <c r="L28" s="3" t="s">
        <v>12</v>
      </c>
      <c r="M28" s="3" t="s">
        <v>13</v>
      </c>
      <c r="N28" s="3" t="s">
        <v>14</v>
      </c>
      <c r="O28" s="3" t="s">
        <v>15</v>
      </c>
      <c r="P28" s="3" t="s">
        <v>16</v>
      </c>
    </row>
    <row r="29" spans="1:16" x14ac:dyDescent="0.25">
      <c r="A29" s="4">
        <v>1</v>
      </c>
      <c r="B29" s="4" t="s">
        <v>17</v>
      </c>
      <c r="C29" s="4" t="s">
        <v>18</v>
      </c>
      <c r="D29" s="4" t="s">
        <v>19</v>
      </c>
      <c r="E29" s="4"/>
      <c r="F29" s="4">
        <v>10.9</v>
      </c>
      <c r="G29" s="4">
        <v>6.84</v>
      </c>
      <c r="H29" s="4">
        <v>9.86</v>
      </c>
      <c r="I29" s="4">
        <v>1.7</v>
      </c>
      <c r="J29" s="4">
        <v>51.79</v>
      </c>
      <c r="K29" s="4">
        <v>15.39</v>
      </c>
      <c r="L29" s="4">
        <v>25.17</v>
      </c>
      <c r="M29" s="5">
        <v>2.7</v>
      </c>
      <c r="N29" s="4">
        <v>39.1</v>
      </c>
      <c r="O29" s="4" t="s">
        <v>20</v>
      </c>
      <c r="P29" s="4"/>
    </row>
    <row r="30" spans="1:16" x14ac:dyDescent="0.25">
      <c r="A30" s="4"/>
      <c r="B30" s="4"/>
      <c r="C30" s="4"/>
      <c r="D30" s="4"/>
      <c r="E30" s="4"/>
      <c r="F30" s="4">
        <v>883</v>
      </c>
      <c r="G30" s="4">
        <v>776</v>
      </c>
      <c r="H30" s="4">
        <v>477</v>
      </c>
      <c r="I30" s="4">
        <v>544</v>
      </c>
      <c r="J30" s="4">
        <v>734</v>
      </c>
      <c r="K30" s="4">
        <v>803</v>
      </c>
      <c r="L30" s="4">
        <v>370</v>
      </c>
      <c r="M30" s="4">
        <v>286</v>
      </c>
      <c r="N30" s="4">
        <v>429</v>
      </c>
      <c r="O30" s="4">
        <v>498</v>
      </c>
      <c r="P30" s="4">
        <f>SUM(F30:O30)</f>
        <v>5800</v>
      </c>
    </row>
    <row r="31" spans="1:16" x14ac:dyDescent="0.25">
      <c r="A31" s="4">
        <v>2</v>
      </c>
      <c r="B31" s="4" t="s">
        <v>21</v>
      </c>
      <c r="C31" s="4" t="s">
        <v>22</v>
      </c>
      <c r="D31" s="4" t="s">
        <v>23</v>
      </c>
      <c r="E31" s="4"/>
      <c r="F31" s="4">
        <v>11.93</v>
      </c>
      <c r="G31" s="5">
        <v>6</v>
      </c>
      <c r="H31" s="4">
        <v>9.9</v>
      </c>
      <c r="I31" s="4">
        <v>1.8</v>
      </c>
      <c r="J31" s="4">
        <v>66.45</v>
      </c>
      <c r="K31" s="4">
        <v>17.260000000000002</v>
      </c>
      <c r="L31" s="4" t="s">
        <v>24</v>
      </c>
      <c r="M31" s="4" t="s">
        <v>24</v>
      </c>
      <c r="N31" s="4" t="s">
        <v>24</v>
      </c>
      <c r="O31" s="4" t="s">
        <v>24</v>
      </c>
      <c r="P31" s="4"/>
    </row>
    <row r="32" spans="1:16" x14ac:dyDescent="0.25">
      <c r="A32" s="4"/>
      <c r="B32" s="4"/>
      <c r="C32" s="4"/>
      <c r="D32" s="4"/>
      <c r="E32" s="4"/>
      <c r="F32" s="4">
        <v>665</v>
      </c>
      <c r="G32" s="4">
        <v>587</v>
      </c>
      <c r="H32" s="4">
        <v>480</v>
      </c>
      <c r="I32" s="4">
        <v>627</v>
      </c>
      <c r="J32" s="4">
        <v>220</v>
      </c>
      <c r="K32" s="4">
        <v>597</v>
      </c>
      <c r="L32" s="4"/>
      <c r="M32" s="4"/>
      <c r="N32" s="4"/>
      <c r="O32" s="4"/>
      <c r="P32" s="4">
        <f>SUM(F32:O32)</f>
        <v>3176</v>
      </c>
    </row>
    <row r="33" spans="1:16" x14ac:dyDescent="0.25">
      <c r="A33" s="4">
        <v>3</v>
      </c>
      <c r="B33" s="6" t="s">
        <v>25</v>
      </c>
      <c r="C33" s="6" t="s">
        <v>26</v>
      </c>
      <c r="D33" s="6" t="s">
        <v>19</v>
      </c>
      <c r="E33" s="4"/>
      <c r="F33" s="6">
        <v>12.15</v>
      </c>
      <c r="G33" s="6">
        <v>5.95</v>
      </c>
      <c r="H33" s="6">
        <v>8.8800000000000008</v>
      </c>
      <c r="I33" s="6">
        <v>1.6</v>
      </c>
      <c r="J33" s="6">
        <v>52.33</v>
      </c>
      <c r="K33" s="6">
        <v>17.41</v>
      </c>
      <c r="L33" s="6">
        <v>26.12</v>
      </c>
      <c r="M33" s="6">
        <v>2.8</v>
      </c>
      <c r="N33" s="6">
        <v>33.42</v>
      </c>
      <c r="O33" s="6" t="s">
        <v>27</v>
      </c>
      <c r="P33" s="4"/>
    </row>
    <row r="34" spans="1:16" x14ac:dyDescent="0.25">
      <c r="A34" s="4"/>
      <c r="B34" s="4"/>
      <c r="C34" s="4"/>
      <c r="D34" s="4"/>
      <c r="E34" s="4"/>
      <c r="F34" s="6">
        <v>622</v>
      </c>
      <c r="G34" s="6">
        <v>500</v>
      </c>
      <c r="H34" s="6">
        <v>419</v>
      </c>
      <c r="I34" s="6">
        <v>464</v>
      </c>
      <c r="J34" s="6">
        <v>710</v>
      </c>
      <c r="K34" s="6">
        <v>582</v>
      </c>
      <c r="L34" s="6">
        <v>389</v>
      </c>
      <c r="M34" s="6">
        <v>309</v>
      </c>
      <c r="N34" s="6">
        <v>348</v>
      </c>
      <c r="O34" s="6">
        <v>706</v>
      </c>
      <c r="P34" s="4">
        <f>SUM(F34:O34)</f>
        <v>5049</v>
      </c>
    </row>
    <row r="35" spans="1:16" x14ac:dyDescent="0.25">
      <c r="A35" s="4">
        <v>4</v>
      </c>
      <c r="B35" s="4" t="s">
        <v>28</v>
      </c>
      <c r="C35" s="4" t="s">
        <v>29</v>
      </c>
      <c r="D35" s="4" t="s">
        <v>23</v>
      </c>
      <c r="E35" s="4"/>
      <c r="F35" s="6">
        <v>12.29</v>
      </c>
      <c r="G35" s="6">
        <v>5.29</v>
      </c>
      <c r="H35" s="6">
        <v>10.95</v>
      </c>
      <c r="I35" s="6">
        <v>1.55</v>
      </c>
      <c r="J35" s="6">
        <v>55.42</v>
      </c>
      <c r="K35" s="6">
        <v>17.29</v>
      </c>
      <c r="L35" s="6">
        <v>29.96</v>
      </c>
      <c r="M35" s="6">
        <v>3.1</v>
      </c>
      <c r="N35" s="6">
        <v>29.6</v>
      </c>
      <c r="O35" s="4" t="s">
        <v>30</v>
      </c>
      <c r="P35" s="4"/>
    </row>
    <row r="36" spans="1:16" x14ac:dyDescent="0.25">
      <c r="A36" s="4"/>
      <c r="B36" s="4"/>
      <c r="C36" s="4"/>
      <c r="D36" s="4"/>
      <c r="E36" s="4"/>
      <c r="F36" s="6">
        <v>595</v>
      </c>
      <c r="G36" s="6">
        <v>439</v>
      </c>
      <c r="H36" s="6">
        <v>543</v>
      </c>
      <c r="I36" s="6">
        <v>426</v>
      </c>
      <c r="J36" s="6">
        <v>582</v>
      </c>
      <c r="K36" s="6">
        <v>594</v>
      </c>
      <c r="L36" s="6">
        <v>464</v>
      </c>
      <c r="M36" s="6">
        <v>381</v>
      </c>
      <c r="N36" s="6">
        <v>294</v>
      </c>
      <c r="O36" s="6">
        <v>543</v>
      </c>
      <c r="P36" s="4">
        <f>SUM(F36:O36)</f>
        <v>4861</v>
      </c>
    </row>
    <row r="38" spans="1:16" x14ac:dyDescent="0.25">
      <c r="A38" s="1" t="s">
        <v>36</v>
      </c>
    </row>
    <row r="39" spans="1:16" x14ac:dyDescent="0.25">
      <c r="A39" s="3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3" t="s">
        <v>13</v>
      </c>
      <c r="N39" s="3" t="s">
        <v>14</v>
      </c>
      <c r="O39" s="3" t="s">
        <v>15</v>
      </c>
      <c r="P39" s="3" t="s">
        <v>16</v>
      </c>
    </row>
    <row r="40" spans="1:16" x14ac:dyDescent="0.25">
      <c r="A40" s="4">
        <v>1</v>
      </c>
      <c r="B40" s="4" t="s">
        <v>37</v>
      </c>
      <c r="C40" s="4" t="s">
        <v>38</v>
      </c>
      <c r="D40" s="4" t="s">
        <v>39</v>
      </c>
      <c r="E40" s="4"/>
      <c r="F40" s="4">
        <v>11.82</v>
      </c>
      <c r="G40" s="4">
        <v>5.81</v>
      </c>
      <c r="H40" s="4">
        <v>11.03</v>
      </c>
      <c r="I40" s="4">
        <v>1.6</v>
      </c>
      <c r="J40" s="4">
        <v>54.31</v>
      </c>
      <c r="K40" s="4">
        <v>15.7</v>
      </c>
      <c r="L40" s="4">
        <v>27.24</v>
      </c>
      <c r="M40" s="4">
        <v>4</v>
      </c>
      <c r="N40" s="4">
        <v>54.8</v>
      </c>
      <c r="O40" s="4" t="s">
        <v>40</v>
      </c>
      <c r="P40" s="4"/>
    </row>
    <row r="41" spans="1:16" x14ac:dyDescent="0.25">
      <c r="A41" s="4"/>
      <c r="B41" s="4"/>
      <c r="C41" s="4"/>
      <c r="D41" s="4"/>
      <c r="E41" s="4"/>
      <c r="F41" s="4">
        <v>687</v>
      </c>
      <c r="G41" s="4">
        <v>546</v>
      </c>
      <c r="H41" s="4">
        <v>548</v>
      </c>
      <c r="I41" s="4">
        <v>464</v>
      </c>
      <c r="J41" s="4">
        <v>627</v>
      </c>
      <c r="K41" s="4">
        <v>767</v>
      </c>
      <c r="L41" s="4">
        <v>410</v>
      </c>
      <c r="M41" s="4">
        <v>617</v>
      </c>
      <c r="N41" s="4">
        <v>660</v>
      </c>
      <c r="O41" s="4">
        <v>516</v>
      </c>
      <c r="P41" s="4">
        <f>SUM(F41:O41)</f>
        <v>5842</v>
      </c>
    </row>
    <row r="42" spans="1:16" x14ac:dyDescent="0.25">
      <c r="A42" s="4">
        <v>2</v>
      </c>
      <c r="B42" s="4" t="s">
        <v>41</v>
      </c>
      <c r="C42" s="4" t="s">
        <v>42</v>
      </c>
      <c r="D42" s="4" t="s">
        <v>23</v>
      </c>
      <c r="E42" s="4"/>
      <c r="F42" s="4">
        <v>11.86</v>
      </c>
      <c r="G42" s="4">
        <v>6.12</v>
      </c>
      <c r="H42" s="4">
        <v>12.12</v>
      </c>
      <c r="I42" s="4">
        <v>1.85</v>
      </c>
      <c r="J42" s="4">
        <v>52.5</v>
      </c>
      <c r="K42" s="4">
        <v>15.5</v>
      </c>
      <c r="L42" s="4" t="s">
        <v>24</v>
      </c>
      <c r="M42" s="4" t="s">
        <v>24</v>
      </c>
      <c r="N42" s="4">
        <v>27.35</v>
      </c>
      <c r="O42" s="4" t="s">
        <v>24</v>
      </c>
      <c r="P42" s="4"/>
    </row>
    <row r="43" spans="1:16" x14ac:dyDescent="0.25">
      <c r="A43" s="4"/>
      <c r="B43" s="4"/>
      <c r="C43" s="4"/>
      <c r="D43" s="4"/>
      <c r="E43" s="4"/>
      <c r="F43" s="4">
        <v>679</v>
      </c>
      <c r="G43" s="4">
        <v>613</v>
      </c>
      <c r="H43" s="4">
        <v>614</v>
      </c>
      <c r="I43" s="4">
        <v>670</v>
      </c>
      <c r="J43" s="4">
        <v>703</v>
      </c>
      <c r="K43" s="4">
        <v>790</v>
      </c>
      <c r="L43" s="4"/>
      <c r="M43" s="4"/>
      <c r="N43" s="4">
        <v>262</v>
      </c>
      <c r="O43" s="4"/>
      <c r="P43" s="4">
        <f>SUM(F43:O43)</f>
        <v>4331</v>
      </c>
    </row>
    <row r="44" spans="1:16" x14ac:dyDescent="0.25">
      <c r="A44" s="4">
        <v>3</v>
      </c>
      <c r="B44" s="6" t="s">
        <v>43</v>
      </c>
      <c r="C44" s="6" t="s">
        <v>44</v>
      </c>
      <c r="D44" s="6" t="s">
        <v>19</v>
      </c>
      <c r="E44" s="4"/>
      <c r="F44" s="6">
        <v>12.38</v>
      </c>
      <c r="G44" s="6">
        <v>5.74</v>
      </c>
      <c r="H44" s="6">
        <v>9.4</v>
      </c>
      <c r="I44" s="6">
        <v>1.65</v>
      </c>
      <c r="J44" s="6">
        <v>55.22</v>
      </c>
      <c r="K44" s="6">
        <v>16.02</v>
      </c>
      <c r="L44" s="6">
        <v>22.95</v>
      </c>
      <c r="M44" s="6">
        <v>2.2999999999999998</v>
      </c>
      <c r="N44" s="6">
        <v>37.119999999999997</v>
      </c>
      <c r="O44" s="6" t="s">
        <v>45</v>
      </c>
      <c r="P44" s="4"/>
    </row>
    <row r="45" spans="1:16" x14ac:dyDescent="0.25">
      <c r="A45" s="4"/>
      <c r="B45" s="4"/>
      <c r="C45" s="4"/>
      <c r="D45" s="4"/>
      <c r="E45" s="4"/>
      <c r="F45" s="6">
        <v>578</v>
      </c>
      <c r="G45" s="6">
        <v>531</v>
      </c>
      <c r="H45" s="6">
        <v>450</v>
      </c>
      <c r="I45" s="6">
        <v>504</v>
      </c>
      <c r="J45" s="6">
        <v>590</v>
      </c>
      <c r="K45" s="6">
        <v>730</v>
      </c>
      <c r="L45" s="6">
        <v>328</v>
      </c>
      <c r="M45" s="6">
        <v>199</v>
      </c>
      <c r="N45" s="6">
        <v>401</v>
      </c>
      <c r="O45" s="6">
        <v>451</v>
      </c>
      <c r="P45" s="4">
        <f>SUM(F45:O45)</f>
        <v>4762</v>
      </c>
    </row>
    <row r="46" spans="1:16" x14ac:dyDescent="0.25">
      <c r="A46" s="4">
        <v>4</v>
      </c>
      <c r="B46" s="4" t="s">
        <v>46</v>
      </c>
      <c r="C46" s="4" t="s">
        <v>47</v>
      </c>
      <c r="D46" s="4" t="s">
        <v>19</v>
      </c>
      <c r="E46" s="4"/>
      <c r="F46" s="6">
        <v>12.26</v>
      </c>
      <c r="G46" s="6">
        <v>5.29</v>
      </c>
      <c r="H46" s="6">
        <v>7.43</v>
      </c>
      <c r="I46" s="6">
        <v>1.6</v>
      </c>
      <c r="J46" s="6">
        <v>63.03</v>
      </c>
      <c r="K46" s="6">
        <v>19</v>
      </c>
      <c r="L46" s="6">
        <v>22.89</v>
      </c>
      <c r="M46" s="6">
        <v>2.2999999999999998</v>
      </c>
      <c r="N46" s="6">
        <v>28.45</v>
      </c>
      <c r="O46" s="4" t="s">
        <v>48</v>
      </c>
      <c r="P46" s="4"/>
    </row>
    <row r="47" spans="1:16" x14ac:dyDescent="0.25">
      <c r="A47" s="4"/>
      <c r="B47" s="4"/>
      <c r="C47" s="4"/>
      <c r="D47" s="4"/>
      <c r="E47" s="4"/>
      <c r="F47" s="6">
        <v>601</v>
      </c>
      <c r="G47" s="6">
        <v>439</v>
      </c>
      <c r="H47" s="6">
        <v>333</v>
      </c>
      <c r="I47" s="6">
        <v>464</v>
      </c>
      <c r="J47" s="6">
        <v>316</v>
      </c>
      <c r="K47" s="6">
        <v>432</v>
      </c>
      <c r="L47" s="6">
        <v>327</v>
      </c>
      <c r="M47" s="6">
        <v>199</v>
      </c>
      <c r="N47" s="6">
        <v>277</v>
      </c>
      <c r="O47" s="4">
        <v>436</v>
      </c>
      <c r="P47" s="4">
        <f>SUM(F47:O47)</f>
        <v>3824</v>
      </c>
    </row>
    <row r="48" spans="1:16" x14ac:dyDescent="0.25">
      <c r="A48" s="4">
        <v>5</v>
      </c>
      <c r="B48" s="4" t="s">
        <v>49</v>
      </c>
      <c r="C48" s="4" t="s">
        <v>50</v>
      </c>
      <c r="D48" s="4" t="s">
        <v>19</v>
      </c>
      <c r="E48" s="4"/>
      <c r="F48" s="6">
        <v>12.52</v>
      </c>
      <c r="G48" s="6">
        <v>5.26</v>
      </c>
      <c r="H48" s="6">
        <v>7.4</v>
      </c>
      <c r="I48" s="6">
        <v>1.4</v>
      </c>
      <c r="J48" s="6">
        <v>58.26</v>
      </c>
      <c r="K48" s="6">
        <v>19.5</v>
      </c>
      <c r="L48" s="6">
        <v>17.38</v>
      </c>
      <c r="M48" s="4" t="s">
        <v>24</v>
      </c>
      <c r="N48" s="6">
        <v>21.22</v>
      </c>
      <c r="O48" s="4" t="s">
        <v>24</v>
      </c>
      <c r="P48" s="4"/>
    </row>
    <row r="49" spans="1:16" x14ac:dyDescent="0.25">
      <c r="A49" s="4"/>
      <c r="B49" s="4"/>
      <c r="C49" s="4"/>
      <c r="D49" s="4"/>
      <c r="E49" s="4"/>
      <c r="F49" s="6">
        <v>552</v>
      </c>
      <c r="G49" s="6">
        <v>433</v>
      </c>
      <c r="H49" s="6">
        <v>331</v>
      </c>
      <c r="I49" s="6">
        <v>317</v>
      </c>
      <c r="J49" s="6">
        <v>474</v>
      </c>
      <c r="K49" s="6">
        <v>370</v>
      </c>
      <c r="L49" s="6">
        <v>223</v>
      </c>
      <c r="M49" s="4"/>
      <c r="N49" s="6">
        <v>178</v>
      </c>
      <c r="O49" s="4"/>
      <c r="P49" s="4">
        <f>SUM(F49:O49)</f>
        <v>2878</v>
      </c>
    </row>
    <row r="50" spans="1:16" x14ac:dyDescent="0.25">
      <c r="A50" s="4">
        <v>6</v>
      </c>
      <c r="B50" s="4" t="s">
        <v>51</v>
      </c>
      <c r="C50" s="4" t="s">
        <v>52</v>
      </c>
      <c r="D50" s="4" t="s">
        <v>19</v>
      </c>
      <c r="E50" s="4"/>
      <c r="F50" s="6">
        <v>12.13</v>
      </c>
      <c r="G50" s="6">
        <v>4.7</v>
      </c>
      <c r="H50" s="6">
        <v>7.97</v>
      </c>
      <c r="I50" s="6">
        <v>1.45</v>
      </c>
      <c r="J50" s="6">
        <v>57.83</v>
      </c>
      <c r="K50" s="6">
        <v>18.88</v>
      </c>
      <c r="L50" s="6">
        <v>21.71</v>
      </c>
      <c r="M50" s="4" t="s">
        <v>24</v>
      </c>
      <c r="N50" s="6">
        <v>27.84</v>
      </c>
      <c r="O50" s="4" t="s">
        <v>24</v>
      </c>
      <c r="P50" s="4"/>
    </row>
    <row r="51" spans="1:16" x14ac:dyDescent="0.25">
      <c r="A51" s="4"/>
      <c r="B51" s="4"/>
      <c r="C51" s="4"/>
      <c r="D51" s="4"/>
      <c r="E51" s="4"/>
      <c r="F51" s="6">
        <v>626</v>
      </c>
      <c r="G51" s="6">
        <v>326</v>
      </c>
      <c r="H51" s="6">
        <v>365</v>
      </c>
      <c r="I51" s="6">
        <v>352</v>
      </c>
      <c r="J51" s="6">
        <v>497</v>
      </c>
      <c r="K51" s="6">
        <v>429</v>
      </c>
      <c r="L51" s="6">
        <v>304</v>
      </c>
      <c r="M51" s="4"/>
      <c r="N51" s="6">
        <v>269</v>
      </c>
      <c r="O51" s="4"/>
      <c r="P51" s="4">
        <f>SUM(F51:O51)</f>
        <v>3168</v>
      </c>
    </row>
    <row r="52" spans="1:16" x14ac:dyDescent="0.25">
      <c r="A52" s="4">
        <v>7</v>
      </c>
      <c r="B52" s="4" t="s">
        <v>53</v>
      </c>
      <c r="C52" s="4" t="s">
        <v>54</v>
      </c>
      <c r="D52" s="4" t="s">
        <v>19</v>
      </c>
      <c r="E52" s="4"/>
      <c r="F52" s="6">
        <v>12.3</v>
      </c>
      <c r="G52" s="6">
        <v>5.14</v>
      </c>
      <c r="H52" s="6">
        <v>9.17</v>
      </c>
      <c r="I52" s="6">
        <v>1.5</v>
      </c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6">
        <v>593</v>
      </c>
      <c r="G53" s="6">
        <v>409</v>
      </c>
      <c r="H53" s="6">
        <v>437</v>
      </c>
      <c r="I53" s="6">
        <v>389</v>
      </c>
      <c r="J53" s="4"/>
      <c r="K53" s="4"/>
      <c r="L53" s="4"/>
      <c r="M53" s="4"/>
      <c r="N53" s="4"/>
      <c r="O53" s="4"/>
      <c r="P53" s="4">
        <f>SUM(F53:O53)</f>
        <v>1828</v>
      </c>
    </row>
    <row r="54" spans="1:16" x14ac:dyDescent="0.25">
      <c r="A54" s="4">
        <v>8</v>
      </c>
      <c r="B54" s="4" t="s">
        <v>55</v>
      </c>
      <c r="C54" s="4" t="s">
        <v>56</v>
      </c>
      <c r="D54" s="4" t="s">
        <v>19</v>
      </c>
      <c r="E54" s="4"/>
      <c r="F54" s="6">
        <v>12.27</v>
      </c>
      <c r="G54" s="6">
        <v>4.3899999999999997</v>
      </c>
      <c r="H54" s="6">
        <v>7.7</v>
      </c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6">
        <v>599</v>
      </c>
      <c r="G55" s="6">
        <v>271</v>
      </c>
      <c r="H55" s="6">
        <v>349</v>
      </c>
      <c r="I55" s="4"/>
      <c r="J55" s="4"/>
      <c r="K55" s="4"/>
      <c r="L55" s="4"/>
      <c r="M55" s="4"/>
      <c r="N55" s="4"/>
      <c r="O55" s="4"/>
      <c r="P55" s="4">
        <f>SUM(F55:O55)</f>
        <v>1219</v>
      </c>
    </row>
    <row r="56" spans="1:16" x14ac:dyDescent="0.25">
      <c r="A56" s="4">
        <v>9</v>
      </c>
      <c r="B56" s="4" t="s">
        <v>57</v>
      </c>
      <c r="C56" s="4" t="s">
        <v>58</v>
      </c>
      <c r="D56" s="4" t="s">
        <v>59</v>
      </c>
      <c r="E56" s="4"/>
      <c r="F56" s="4"/>
      <c r="G56" s="4"/>
      <c r="H56" s="6">
        <v>9.18</v>
      </c>
      <c r="I56" s="6">
        <v>1.65</v>
      </c>
      <c r="J56" s="4">
        <v>61.75</v>
      </c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6">
        <v>436</v>
      </c>
      <c r="I57" s="6">
        <v>504</v>
      </c>
      <c r="J57" s="4">
        <v>356</v>
      </c>
      <c r="K57" s="4"/>
      <c r="L57" s="4"/>
      <c r="M57" s="4"/>
      <c r="N57" s="4"/>
      <c r="O57" s="4"/>
      <c r="P57" s="4">
        <f>SUM(H57:O57)</f>
        <v>1296</v>
      </c>
    </row>
    <row r="59" spans="1:16" x14ac:dyDescent="0.25">
      <c r="A59" s="1" t="s">
        <v>244</v>
      </c>
    </row>
    <row r="60" spans="1:16" x14ac:dyDescent="0.25">
      <c r="A60" s="3" t="s">
        <v>1</v>
      </c>
      <c r="B60" s="3" t="s">
        <v>2</v>
      </c>
      <c r="C60" s="3" t="s">
        <v>3</v>
      </c>
      <c r="D60" s="3" t="s">
        <v>4</v>
      </c>
      <c r="E60" s="3" t="s">
        <v>5</v>
      </c>
      <c r="F60" s="3" t="s">
        <v>6</v>
      </c>
      <c r="G60" s="3" t="s">
        <v>7</v>
      </c>
      <c r="H60" s="3" t="s">
        <v>8</v>
      </c>
      <c r="I60" s="3" t="s">
        <v>10</v>
      </c>
      <c r="J60" s="3" t="s">
        <v>247</v>
      </c>
      <c r="K60" s="3" t="s">
        <v>9</v>
      </c>
      <c r="L60" s="3" t="s">
        <v>14</v>
      </c>
      <c r="M60" s="3" t="s">
        <v>249</v>
      </c>
      <c r="N60" s="3" t="s">
        <v>16</v>
      </c>
      <c r="O60" s="8"/>
    </row>
    <row r="61" spans="1:16" x14ac:dyDescent="0.25">
      <c r="A61" s="4">
        <v>1</v>
      </c>
      <c r="B61" s="4" t="s">
        <v>245</v>
      </c>
      <c r="C61" s="4" t="s">
        <v>246</v>
      </c>
      <c r="D61" s="4"/>
      <c r="E61" s="4"/>
      <c r="F61" s="4">
        <v>13.65</v>
      </c>
      <c r="G61" s="4">
        <v>4.46</v>
      </c>
      <c r="H61" s="4">
        <v>6.65</v>
      </c>
      <c r="I61" s="4">
        <v>68.5</v>
      </c>
      <c r="J61" s="4">
        <v>18.8</v>
      </c>
      <c r="K61" s="4" t="s">
        <v>248</v>
      </c>
      <c r="L61" s="4">
        <v>13.91</v>
      </c>
      <c r="M61" s="4" t="s">
        <v>24</v>
      </c>
      <c r="N61" s="4"/>
      <c r="O61" s="9"/>
    </row>
    <row r="62" spans="1:16" x14ac:dyDescent="0.25">
      <c r="A62" s="4"/>
      <c r="B62" s="4"/>
      <c r="C62" s="4"/>
      <c r="D62" s="4"/>
      <c r="E62" s="4"/>
      <c r="F62" s="4">
        <v>363</v>
      </c>
      <c r="G62" s="4">
        <v>283</v>
      </c>
      <c r="H62" s="4">
        <v>287</v>
      </c>
      <c r="I62" s="4">
        <v>170</v>
      </c>
      <c r="J62" s="4">
        <v>450</v>
      </c>
      <c r="K62" s="4"/>
      <c r="L62" s="4">
        <v>81</v>
      </c>
      <c r="M62" s="4"/>
      <c r="N62" s="4">
        <f>SUM(F62:M62)</f>
        <v>1634</v>
      </c>
      <c r="O62" s="9"/>
    </row>
    <row r="63" spans="1:16" x14ac:dyDescent="0.25">
      <c r="A63" s="4">
        <v>2</v>
      </c>
      <c r="B63" s="4" t="s">
        <v>250</v>
      </c>
      <c r="C63" s="4" t="s">
        <v>251</v>
      </c>
      <c r="D63" s="4"/>
      <c r="E63" s="4"/>
      <c r="F63" s="4">
        <v>12.64</v>
      </c>
      <c r="G63" s="4">
        <v>4.43</v>
      </c>
      <c r="H63" s="4">
        <v>6.15</v>
      </c>
      <c r="I63" s="4">
        <v>66.099999999999994</v>
      </c>
      <c r="J63" s="4">
        <v>19.899999999999999</v>
      </c>
      <c r="K63" s="4">
        <v>1.4</v>
      </c>
      <c r="L63" s="4">
        <v>12.98</v>
      </c>
      <c r="M63" s="4" t="s">
        <v>252</v>
      </c>
      <c r="N63" s="4"/>
      <c r="O63" s="9"/>
    </row>
    <row r="64" spans="1:16" x14ac:dyDescent="0.25">
      <c r="A64" s="4"/>
      <c r="B64" s="4"/>
      <c r="C64" s="4"/>
      <c r="D64" s="4"/>
      <c r="E64" s="4"/>
      <c r="F64" s="4">
        <v>531</v>
      </c>
      <c r="G64" s="4">
        <v>278</v>
      </c>
      <c r="H64" s="4">
        <v>258</v>
      </c>
      <c r="I64" s="4">
        <v>226</v>
      </c>
      <c r="J64" s="4">
        <v>357</v>
      </c>
      <c r="K64" s="4">
        <v>317</v>
      </c>
      <c r="L64" s="4">
        <v>69</v>
      </c>
      <c r="M64" s="4">
        <v>318</v>
      </c>
      <c r="N64" s="4">
        <f>SUM(F64:M64)</f>
        <v>2354</v>
      </c>
      <c r="O64" s="9"/>
    </row>
    <row r="65" spans="1:15" x14ac:dyDescent="0.25">
      <c r="A65" s="4">
        <v>3</v>
      </c>
      <c r="B65" s="6" t="s">
        <v>253</v>
      </c>
      <c r="C65" s="6" t="s">
        <v>254</v>
      </c>
      <c r="D65" s="4"/>
      <c r="E65" s="4"/>
      <c r="F65" s="6">
        <v>13.39</v>
      </c>
      <c r="G65" s="6">
        <v>4.75</v>
      </c>
      <c r="H65" s="4" t="s">
        <v>24</v>
      </c>
      <c r="I65" s="4">
        <v>63.4</v>
      </c>
      <c r="J65" s="4">
        <v>17.3</v>
      </c>
      <c r="K65" s="4" t="s">
        <v>24</v>
      </c>
      <c r="L65" s="4">
        <v>24.59</v>
      </c>
      <c r="M65" s="6" t="s">
        <v>257</v>
      </c>
      <c r="N65" s="4"/>
      <c r="O65" s="9"/>
    </row>
    <row r="66" spans="1:15" x14ac:dyDescent="0.25">
      <c r="A66" s="4"/>
      <c r="B66" s="4"/>
      <c r="C66" s="4"/>
      <c r="D66" s="4"/>
      <c r="E66" s="4"/>
      <c r="F66" s="6">
        <v>404</v>
      </c>
      <c r="G66" s="6">
        <v>335</v>
      </c>
      <c r="H66" s="4"/>
      <c r="I66" s="4">
        <v>301</v>
      </c>
      <c r="J66" s="4">
        <v>593</v>
      </c>
      <c r="K66" s="4"/>
      <c r="L66" s="4">
        <v>224</v>
      </c>
      <c r="M66" s="4">
        <v>338</v>
      </c>
      <c r="N66" s="4">
        <f>SUM(F66:M66)</f>
        <v>2195</v>
      </c>
      <c r="O66" s="9"/>
    </row>
    <row r="67" spans="1:15" x14ac:dyDescent="0.25">
      <c r="A67" s="4">
        <v>4</v>
      </c>
      <c r="B67" s="4" t="s">
        <v>256</v>
      </c>
      <c r="C67" s="4" t="s">
        <v>255</v>
      </c>
      <c r="D67" s="4"/>
      <c r="E67" s="4"/>
      <c r="F67" s="6">
        <v>13.23</v>
      </c>
      <c r="G67" s="6">
        <v>4.4400000000000004</v>
      </c>
      <c r="H67" s="4" t="s">
        <v>24</v>
      </c>
      <c r="I67" s="4">
        <v>65.2</v>
      </c>
      <c r="J67" s="4">
        <v>22.6</v>
      </c>
      <c r="K67" s="4">
        <v>1.6</v>
      </c>
      <c r="L67" s="4">
        <v>25.3</v>
      </c>
      <c r="M67" s="4" t="s">
        <v>258</v>
      </c>
      <c r="N67" s="4"/>
      <c r="O67" s="9"/>
    </row>
    <row r="68" spans="1:15" x14ac:dyDescent="0.25">
      <c r="A68" s="4"/>
      <c r="B68" s="4"/>
      <c r="C68" s="4"/>
      <c r="D68" s="4"/>
      <c r="E68" s="4"/>
      <c r="F68" s="6">
        <v>430</v>
      </c>
      <c r="G68" s="6">
        <v>280</v>
      </c>
      <c r="H68" s="4"/>
      <c r="I68" s="4">
        <v>250</v>
      </c>
      <c r="J68" s="4">
        <v>173</v>
      </c>
      <c r="K68" s="4">
        <v>464</v>
      </c>
      <c r="L68" s="4">
        <v>230</v>
      </c>
      <c r="M68" s="4">
        <v>350</v>
      </c>
      <c r="N68" s="4">
        <f>SUM(F68:M68)</f>
        <v>2177</v>
      </c>
      <c r="O68" s="9"/>
    </row>
    <row r="70" spans="1:15" x14ac:dyDescent="0.25">
      <c r="A70" s="1" t="s">
        <v>259</v>
      </c>
    </row>
    <row r="71" spans="1:15" x14ac:dyDescent="0.25">
      <c r="A71" s="3" t="s">
        <v>1</v>
      </c>
      <c r="B71" s="3" t="s">
        <v>2</v>
      </c>
      <c r="C71" s="3" t="s">
        <v>3</v>
      </c>
      <c r="D71" s="3" t="s">
        <v>4</v>
      </c>
      <c r="E71" s="3" t="s">
        <v>5</v>
      </c>
      <c r="F71" s="3" t="s">
        <v>260</v>
      </c>
      <c r="G71" s="3" t="s">
        <v>9</v>
      </c>
      <c r="H71" s="3" t="s">
        <v>8</v>
      </c>
      <c r="I71" s="3" t="s">
        <v>261</v>
      </c>
      <c r="J71" s="3" t="s">
        <v>249</v>
      </c>
      <c r="K71" s="3" t="s">
        <v>16</v>
      </c>
      <c r="L71" s="8"/>
      <c r="M71" s="8"/>
      <c r="N71" s="8"/>
    </row>
    <row r="72" spans="1:15" x14ac:dyDescent="0.25">
      <c r="A72" s="4">
        <v>1</v>
      </c>
      <c r="B72" s="4" t="s">
        <v>262</v>
      </c>
      <c r="C72" s="4" t="s">
        <v>263</v>
      </c>
      <c r="D72" s="4"/>
      <c r="E72" s="4"/>
      <c r="F72" s="4">
        <v>16.3</v>
      </c>
      <c r="G72" s="4">
        <v>1.45</v>
      </c>
      <c r="H72" s="4">
        <v>7.46</v>
      </c>
      <c r="I72" s="11"/>
      <c r="J72" s="4" t="s">
        <v>272</v>
      </c>
      <c r="K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11"/>
      <c r="J73" s="4"/>
      <c r="K73" s="4"/>
    </row>
    <row r="74" spans="1:15" x14ac:dyDescent="0.25">
      <c r="A74" s="4">
        <v>2</v>
      </c>
      <c r="B74" s="4" t="s">
        <v>264</v>
      </c>
      <c r="C74" s="4" t="s">
        <v>265</v>
      </c>
      <c r="D74" s="4"/>
      <c r="E74" s="4"/>
      <c r="F74" s="4">
        <v>17</v>
      </c>
      <c r="G74" s="4">
        <v>1.35</v>
      </c>
      <c r="H74" s="4">
        <v>6.66</v>
      </c>
      <c r="I74" s="11"/>
      <c r="J74" s="4" t="s">
        <v>271</v>
      </c>
      <c r="K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11"/>
      <c r="J75" s="4"/>
      <c r="K75" s="4"/>
    </row>
    <row r="76" spans="1:15" x14ac:dyDescent="0.25">
      <c r="A76" s="4">
        <v>3</v>
      </c>
      <c r="B76" s="4" t="s">
        <v>26</v>
      </c>
      <c r="C76" s="4" t="s">
        <v>266</v>
      </c>
      <c r="D76" s="4"/>
      <c r="E76" s="4"/>
      <c r="F76" s="4">
        <v>16.8</v>
      </c>
      <c r="G76" s="4" t="s">
        <v>248</v>
      </c>
      <c r="H76" s="4">
        <v>5.62</v>
      </c>
      <c r="I76" s="11"/>
      <c r="J76" s="4" t="s">
        <v>273</v>
      </c>
      <c r="K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11"/>
      <c r="J77" s="4"/>
      <c r="K77" s="4"/>
    </row>
    <row r="78" spans="1:15" x14ac:dyDescent="0.25">
      <c r="A78" s="4">
        <v>4</v>
      </c>
      <c r="B78" s="4" t="s">
        <v>267</v>
      </c>
      <c r="C78" s="4" t="s">
        <v>268</v>
      </c>
      <c r="D78" s="4"/>
      <c r="E78" s="4"/>
      <c r="F78" s="4">
        <v>17.8</v>
      </c>
      <c r="G78" s="4" t="s">
        <v>24</v>
      </c>
      <c r="H78" s="4" t="s">
        <v>24</v>
      </c>
      <c r="I78" s="11"/>
      <c r="J78" s="4" t="s">
        <v>24</v>
      </c>
      <c r="K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11"/>
      <c r="J79" s="4"/>
      <c r="K79" s="4"/>
    </row>
    <row r="80" spans="1:15" x14ac:dyDescent="0.25">
      <c r="A80" s="4">
        <v>5</v>
      </c>
      <c r="B80" s="4" t="s">
        <v>269</v>
      </c>
      <c r="C80" s="4" t="s">
        <v>270</v>
      </c>
      <c r="D80" s="4"/>
      <c r="E80" s="4"/>
      <c r="F80" s="4">
        <v>18</v>
      </c>
      <c r="G80" s="4" t="s">
        <v>24</v>
      </c>
      <c r="H80" s="4" t="s">
        <v>24</v>
      </c>
      <c r="I80" s="11"/>
      <c r="J80" s="4" t="s">
        <v>24</v>
      </c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11"/>
      <c r="J81" s="4"/>
      <c r="K81" s="4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selection activeCell="D27" sqref="D27"/>
    </sheetView>
  </sheetViews>
  <sheetFormatPr defaultRowHeight="15" x14ac:dyDescent="0.25"/>
  <cols>
    <col min="1" max="1" width="11.140625" customWidth="1"/>
    <col min="3" max="3" width="11.28515625" customWidth="1"/>
    <col min="4" max="4" width="29.5703125" customWidth="1"/>
    <col min="5" max="5" width="11.140625" customWidth="1"/>
    <col min="7" max="7" width="11.5703125" customWidth="1"/>
    <col min="9" max="9" width="13.28515625" customWidth="1"/>
    <col min="10" max="10" width="26.42578125" customWidth="1"/>
  </cols>
  <sheetData>
    <row r="1" spans="1:11" x14ac:dyDescent="0.25">
      <c r="A1" s="1" t="s">
        <v>86</v>
      </c>
      <c r="B1" s="1" t="s">
        <v>87</v>
      </c>
      <c r="C1" s="1" t="s">
        <v>88</v>
      </c>
      <c r="D1" s="1"/>
      <c r="G1" s="1" t="s">
        <v>414</v>
      </c>
      <c r="H1" s="1" t="s">
        <v>413</v>
      </c>
      <c r="I1" s="1" t="s">
        <v>422</v>
      </c>
      <c r="J1" s="1"/>
    </row>
    <row r="2" spans="1:11" x14ac:dyDescent="0.25">
      <c r="B2" t="s">
        <v>64</v>
      </c>
      <c r="D2" t="s">
        <v>89</v>
      </c>
      <c r="E2" t="s">
        <v>90</v>
      </c>
      <c r="H2" t="s">
        <v>64</v>
      </c>
      <c r="I2" t="s">
        <v>416</v>
      </c>
      <c r="J2" t="s">
        <v>415</v>
      </c>
      <c r="K2" s="2">
        <v>26.9</v>
      </c>
    </row>
    <row r="3" spans="1:11" x14ac:dyDescent="0.25">
      <c r="B3" t="s">
        <v>66</v>
      </c>
      <c r="D3" t="s">
        <v>91</v>
      </c>
      <c r="E3" t="s">
        <v>92</v>
      </c>
      <c r="H3" t="s">
        <v>66</v>
      </c>
      <c r="I3" t="s">
        <v>416</v>
      </c>
      <c r="J3" t="s">
        <v>417</v>
      </c>
      <c r="K3">
        <v>27.27</v>
      </c>
    </row>
    <row r="4" spans="1:11" x14ac:dyDescent="0.25">
      <c r="B4" t="s">
        <v>68</v>
      </c>
      <c r="D4" t="s">
        <v>93</v>
      </c>
      <c r="E4" t="s">
        <v>94</v>
      </c>
      <c r="H4" t="s">
        <v>68</v>
      </c>
      <c r="I4" t="s">
        <v>134</v>
      </c>
      <c r="J4" t="s">
        <v>418</v>
      </c>
      <c r="K4">
        <v>28.31</v>
      </c>
    </row>
    <row r="5" spans="1:11" x14ac:dyDescent="0.25">
      <c r="B5" t="s">
        <v>70</v>
      </c>
      <c r="D5" t="s">
        <v>95</v>
      </c>
      <c r="E5" t="s">
        <v>96</v>
      </c>
      <c r="H5" t="s">
        <v>70</v>
      </c>
      <c r="I5" t="s">
        <v>416</v>
      </c>
      <c r="J5" t="s">
        <v>419</v>
      </c>
      <c r="K5">
        <v>28.64</v>
      </c>
    </row>
    <row r="6" spans="1:11" x14ac:dyDescent="0.25">
      <c r="B6" t="s">
        <v>72</v>
      </c>
      <c r="D6" t="s">
        <v>97</v>
      </c>
      <c r="E6" t="s">
        <v>98</v>
      </c>
      <c r="H6" t="s">
        <v>72</v>
      </c>
      <c r="I6" t="s">
        <v>416</v>
      </c>
      <c r="J6" t="s">
        <v>420</v>
      </c>
      <c r="K6" s="2">
        <v>29</v>
      </c>
    </row>
    <row r="7" spans="1:11" x14ac:dyDescent="0.25">
      <c r="B7" t="s">
        <v>78</v>
      </c>
      <c r="D7" t="s">
        <v>99</v>
      </c>
      <c r="E7" t="s">
        <v>100</v>
      </c>
      <c r="H7" t="s">
        <v>78</v>
      </c>
      <c r="I7" t="s">
        <v>416</v>
      </c>
      <c r="J7" t="s">
        <v>421</v>
      </c>
      <c r="K7">
        <v>31.66</v>
      </c>
    </row>
    <row r="8" spans="1:11" x14ac:dyDescent="0.25">
      <c r="B8" t="s">
        <v>79</v>
      </c>
      <c r="D8" t="s">
        <v>101</v>
      </c>
      <c r="E8" s="7" t="s">
        <v>102</v>
      </c>
      <c r="G8" s="1" t="s">
        <v>414</v>
      </c>
      <c r="H8" s="1" t="s">
        <v>413</v>
      </c>
      <c r="I8" s="1" t="s">
        <v>423</v>
      </c>
      <c r="J8" s="1"/>
    </row>
    <row r="9" spans="1:11" x14ac:dyDescent="0.25">
      <c r="B9" t="s">
        <v>80</v>
      </c>
      <c r="D9" t="s">
        <v>103</v>
      </c>
      <c r="E9" s="7" t="s">
        <v>104</v>
      </c>
      <c r="H9" t="s">
        <v>64</v>
      </c>
      <c r="I9" t="s">
        <v>143</v>
      </c>
      <c r="J9" t="s">
        <v>424</v>
      </c>
      <c r="K9">
        <v>25.31</v>
      </c>
    </row>
    <row r="10" spans="1:11" x14ac:dyDescent="0.25">
      <c r="B10" t="s">
        <v>105</v>
      </c>
      <c r="D10" t="s">
        <v>106</v>
      </c>
      <c r="E10" s="7" t="s">
        <v>107</v>
      </c>
      <c r="H10" t="s">
        <v>66</v>
      </c>
      <c r="I10" t="s">
        <v>128</v>
      </c>
      <c r="J10" t="s">
        <v>425</v>
      </c>
      <c r="K10">
        <v>26.16</v>
      </c>
    </row>
    <row r="11" spans="1:11" x14ac:dyDescent="0.25">
      <c r="A11" s="1" t="s">
        <v>84</v>
      </c>
      <c r="B11" s="1" t="s">
        <v>60</v>
      </c>
      <c r="C11" s="1" t="s">
        <v>85</v>
      </c>
      <c r="H11" t="s">
        <v>68</v>
      </c>
      <c r="I11" t="s">
        <v>128</v>
      </c>
      <c r="J11" t="s">
        <v>426</v>
      </c>
      <c r="K11">
        <v>26.27</v>
      </c>
    </row>
    <row r="12" spans="1:11" x14ac:dyDescent="0.25">
      <c r="A12" t="s">
        <v>62</v>
      </c>
      <c r="B12" t="s">
        <v>64</v>
      </c>
      <c r="C12" t="s">
        <v>83</v>
      </c>
      <c r="D12" t="s">
        <v>63</v>
      </c>
      <c r="E12" t="s">
        <v>73</v>
      </c>
      <c r="H12" t="s">
        <v>70</v>
      </c>
      <c r="I12" t="s">
        <v>143</v>
      </c>
      <c r="J12" t="s">
        <v>427</v>
      </c>
      <c r="K12">
        <v>27.38</v>
      </c>
    </row>
    <row r="13" spans="1:11" x14ac:dyDescent="0.25">
      <c r="A13" t="s">
        <v>61</v>
      </c>
      <c r="B13" t="s">
        <v>66</v>
      </c>
      <c r="D13" t="s">
        <v>65</v>
      </c>
      <c r="E13" t="s">
        <v>74</v>
      </c>
      <c r="H13" t="s">
        <v>72</v>
      </c>
      <c r="I13" t="s">
        <v>143</v>
      </c>
      <c r="J13" t="s">
        <v>283</v>
      </c>
      <c r="K13">
        <v>29.17</v>
      </c>
    </row>
    <row r="14" spans="1:11" x14ac:dyDescent="0.25">
      <c r="A14" t="s">
        <v>62</v>
      </c>
      <c r="B14" t="s">
        <v>68</v>
      </c>
      <c r="C14" t="s">
        <v>82</v>
      </c>
      <c r="D14" t="s">
        <v>67</v>
      </c>
      <c r="E14" t="s">
        <v>75</v>
      </c>
      <c r="H14" t="s">
        <v>78</v>
      </c>
      <c r="I14" t="s">
        <v>143</v>
      </c>
      <c r="J14" t="s">
        <v>285</v>
      </c>
      <c r="K14">
        <v>30.67</v>
      </c>
    </row>
    <row r="15" spans="1:11" x14ac:dyDescent="0.25">
      <c r="A15" t="s">
        <v>61</v>
      </c>
      <c r="B15" t="s">
        <v>70</v>
      </c>
      <c r="C15" t="s">
        <v>82</v>
      </c>
      <c r="D15" t="s">
        <v>69</v>
      </c>
      <c r="E15" t="s">
        <v>76</v>
      </c>
      <c r="H15" t="s">
        <v>79</v>
      </c>
      <c r="I15" t="s">
        <v>129</v>
      </c>
      <c r="J15" t="s">
        <v>428</v>
      </c>
      <c r="K15">
        <v>32.700000000000003</v>
      </c>
    </row>
    <row r="16" spans="1:11" x14ac:dyDescent="0.25">
      <c r="A16" t="s">
        <v>62</v>
      </c>
      <c r="B16" t="s">
        <v>72</v>
      </c>
      <c r="C16" t="s">
        <v>82</v>
      </c>
      <c r="D16" t="s">
        <v>71</v>
      </c>
      <c r="E16" t="s">
        <v>77</v>
      </c>
      <c r="H16" t="s">
        <v>80</v>
      </c>
      <c r="I16" t="s">
        <v>128</v>
      </c>
      <c r="J16" t="s">
        <v>429</v>
      </c>
      <c r="K16">
        <v>35.81</v>
      </c>
    </row>
    <row r="17" spans="1:11" x14ac:dyDescent="0.25">
      <c r="A17" s="1" t="s">
        <v>108</v>
      </c>
      <c r="B17" s="1" t="s">
        <v>15</v>
      </c>
      <c r="C17" s="1" t="s">
        <v>123</v>
      </c>
      <c r="G17" s="1" t="s">
        <v>430</v>
      </c>
      <c r="H17" s="1" t="s">
        <v>413</v>
      </c>
      <c r="I17" s="1" t="s">
        <v>431</v>
      </c>
      <c r="J17" s="1"/>
    </row>
    <row r="18" spans="1:11" x14ac:dyDescent="0.25">
      <c r="B18" t="s">
        <v>64</v>
      </c>
      <c r="C18" t="s">
        <v>130</v>
      </c>
      <c r="D18" t="s">
        <v>109</v>
      </c>
      <c r="E18" t="s">
        <v>110</v>
      </c>
      <c r="H18" t="s">
        <v>64</v>
      </c>
      <c r="I18" t="s">
        <v>23</v>
      </c>
      <c r="J18" t="s">
        <v>432</v>
      </c>
      <c r="K18" s="2">
        <v>24</v>
      </c>
    </row>
    <row r="19" spans="1:11" x14ac:dyDescent="0.25">
      <c r="B19" t="s">
        <v>66</v>
      </c>
      <c r="C19" t="s">
        <v>125</v>
      </c>
      <c r="D19" t="s">
        <v>111</v>
      </c>
      <c r="E19" t="s">
        <v>112</v>
      </c>
      <c r="H19" t="s">
        <v>66</v>
      </c>
      <c r="I19" t="s">
        <v>433</v>
      </c>
      <c r="J19" t="s">
        <v>434</v>
      </c>
      <c r="K19" s="2">
        <v>24.46</v>
      </c>
    </row>
    <row r="20" spans="1:11" x14ac:dyDescent="0.25">
      <c r="B20" t="s">
        <v>68</v>
      </c>
      <c r="C20" t="s">
        <v>125</v>
      </c>
      <c r="D20" t="s">
        <v>113</v>
      </c>
      <c r="E20" t="s">
        <v>114</v>
      </c>
      <c r="H20" t="s">
        <v>68</v>
      </c>
      <c r="I20" t="s">
        <v>128</v>
      </c>
      <c r="J20" t="s">
        <v>435</v>
      </c>
      <c r="K20" s="2">
        <v>25.48</v>
      </c>
    </row>
    <row r="21" spans="1:11" x14ac:dyDescent="0.25">
      <c r="B21" t="s">
        <v>70</v>
      </c>
      <c r="C21" t="s">
        <v>127</v>
      </c>
      <c r="D21" t="s">
        <v>126</v>
      </c>
      <c r="E21" t="s">
        <v>115</v>
      </c>
      <c r="H21" t="s">
        <v>70</v>
      </c>
      <c r="I21" t="s">
        <v>128</v>
      </c>
      <c r="J21" t="s">
        <v>436</v>
      </c>
      <c r="K21" s="2">
        <v>26.49</v>
      </c>
    </row>
    <row r="22" spans="1:11" x14ac:dyDescent="0.25">
      <c r="B22" t="s">
        <v>72</v>
      </c>
      <c r="C22" t="s">
        <v>128</v>
      </c>
      <c r="D22" t="s">
        <v>116</v>
      </c>
      <c r="E22" t="s">
        <v>117</v>
      </c>
      <c r="H22" t="s">
        <v>72</v>
      </c>
      <c r="I22" t="s">
        <v>143</v>
      </c>
      <c r="J22" t="s">
        <v>437</v>
      </c>
      <c r="K22" s="2">
        <v>28.63</v>
      </c>
    </row>
    <row r="23" spans="1:11" x14ac:dyDescent="0.25">
      <c r="B23" t="s">
        <v>78</v>
      </c>
      <c r="C23" t="s">
        <v>128</v>
      </c>
      <c r="D23" t="s">
        <v>118</v>
      </c>
      <c r="E23" t="s">
        <v>119</v>
      </c>
      <c r="H23" t="s">
        <v>78</v>
      </c>
      <c r="I23" t="s">
        <v>143</v>
      </c>
      <c r="J23" t="s">
        <v>438</v>
      </c>
      <c r="K23" s="2">
        <v>33.979999999999997</v>
      </c>
    </row>
    <row r="24" spans="1:11" x14ac:dyDescent="0.25">
      <c r="B24" t="s">
        <v>79</v>
      </c>
      <c r="C24" t="s">
        <v>129</v>
      </c>
      <c r="D24" t="s">
        <v>120</v>
      </c>
      <c r="E24" t="s">
        <v>121</v>
      </c>
      <c r="G24" s="1" t="s">
        <v>430</v>
      </c>
      <c r="H24" s="1" t="s">
        <v>413</v>
      </c>
      <c r="I24" s="1" t="s">
        <v>439</v>
      </c>
      <c r="J24" s="1"/>
      <c r="K24" s="2"/>
    </row>
    <row r="25" spans="1:11" x14ac:dyDescent="0.25">
      <c r="A25" s="1" t="s">
        <v>122</v>
      </c>
      <c r="B25" s="1" t="s">
        <v>15</v>
      </c>
      <c r="C25" s="1" t="s">
        <v>124</v>
      </c>
      <c r="H25" t="s">
        <v>64</v>
      </c>
      <c r="I25" t="s">
        <v>448</v>
      </c>
      <c r="J25" t="s">
        <v>440</v>
      </c>
      <c r="K25" s="2">
        <v>23.85</v>
      </c>
    </row>
    <row r="26" spans="1:11" x14ac:dyDescent="0.25">
      <c r="B26" t="s">
        <v>64</v>
      </c>
      <c r="C26" t="s">
        <v>131</v>
      </c>
      <c r="D26" t="s">
        <v>132</v>
      </c>
      <c r="E26" t="s">
        <v>133</v>
      </c>
      <c r="H26" t="s">
        <v>66</v>
      </c>
      <c r="I26" t="s">
        <v>448</v>
      </c>
      <c r="J26" t="s">
        <v>441</v>
      </c>
      <c r="K26" s="2">
        <v>24.38</v>
      </c>
    </row>
    <row r="27" spans="1:11" x14ac:dyDescent="0.25">
      <c r="B27" t="s">
        <v>66</v>
      </c>
      <c r="C27" t="s">
        <v>134</v>
      </c>
      <c r="D27" t="s">
        <v>65</v>
      </c>
      <c r="E27" t="s">
        <v>147</v>
      </c>
      <c r="H27" t="s">
        <v>68</v>
      </c>
      <c r="I27" t="s">
        <v>448</v>
      </c>
      <c r="J27" t="s">
        <v>442</v>
      </c>
      <c r="K27" s="2">
        <v>25.37</v>
      </c>
    </row>
    <row r="28" spans="1:11" x14ac:dyDescent="0.25">
      <c r="B28" t="s">
        <v>68</v>
      </c>
      <c r="C28" t="s">
        <v>125</v>
      </c>
      <c r="D28" t="s">
        <v>69</v>
      </c>
      <c r="E28" t="s">
        <v>135</v>
      </c>
      <c r="H28" t="s">
        <v>70</v>
      </c>
      <c r="I28" t="s">
        <v>416</v>
      </c>
      <c r="J28" t="s">
        <v>443</v>
      </c>
      <c r="K28" s="2">
        <v>25.7</v>
      </c>
    </row>
    <row r="29" spans="1:11" x14ac:dyDescent="0.25">
      <c r="B29" t="s">
        <v>70</v>
      </c>
      <c r="C29" t="s">
        <v>137</v>
      </c>
      <c r="D29" t="s">
        <v>136</v>
      </c>
      <c r="E29" t="s">
        <v>148</v>
      </c>
      <c r="H29" t="s">
        <v>72</v>
      </c>
      <c r="I29" t="s">
        <v>449</v>
      </c>
      <c r="J29" t="s">
        <v>444</v>
      </c>
      <c r="K29" s="2">
        <v>26.25</v>
      </c>
    </row>
    <row r="30" spans="1:11" x14ac:dyDescent="0.25">
      <c r="B30" t="s">
        <v>72</v>
      </c>
      <c r="C30" t="s">
        <v>138</v>
      </c>
      <c r="D30" t="s">
        <v>139</v>
      </c>
      <c r="E30" t="s">
        <v>140</v>
      </c>
      <c r="H30" t="s">
        <v>78</v>
      </c>
      <c r="I30" t="s">
        <v>416</v>
      </c>
      <c r="J30" t="s">
        <v>445</v>
      </c>
      <c r="K30" s="2">
        <v>27.08</v>
      </c>
    </row>
    <row r="31" spans="1:11" x14ac:dyDescent="0.25">
      <c r="B31" t="s">
        <v>78</v>
      </c>
      <c r="C31" t="s">
        <v>134</v>
      </c>
      <c r="D31" t="s">
        <v>141</v>
      </c>
      <c r="E31" t="s">
        <v>142</v>
      </c>
      <c r="H31" t="s">
        <v>79</v>
      </c>
      <c r="I31" t="s">
        <v>416</v>
      </c>
      <c r="J31" t="s">
        <v>446</v>
      </c>
      <c r="K31" s="2">
        <v>27.5</v>
      </c>
    </row>
    <row r="32" spans="1:11" x14ac:dyDescent="0.25">
      <c r="B32" t="s">
        <v>79</v>
      </c>
      <c r="C32" t="s">
        <v>143</v>
      </c>
      <c r="D32" t="s">
        <v>81</v>
      </c>
      <c r="E32" t="s">
        <v>144</v>
      </c>
      <c r="H32" t="s">
        <v>80</v>
      </c>
      <c r="I32" t="s">
        <v>143</v>
      </c>
      <c r="J32" t="s">
        <v>447</v>
      </c>
      <c r="K32" s="2">
        <v>39.68</v>
      </c>
    </row>
    <row r="33" spans="1:11" x14ac:dyDescent="0.25">
      <c r="B33" t="s">
        <v>80</v>
      </c>
      <c r="C33" t="s">
        <v>143</v>
      </c>
      <c r="D33" t="s">
        <v>145</v>
      </c>
      <c r="E33" t="s">
        <v>146</v>
      </c>
      <c r="G33" s="1" t="s">
        <v>451</v>
      </c>
      <c r="H33" s="1" t="s">
        <v>413</v>
      </c>
      <c r="I33" s="1" t="s">
        <v>450</v>
      </c>
      <c r="J33" s="1"/>
    </row>
    <row r="34" spans="1:11" x14ac:dyDescent="0.25">
      <c r="A34" s="1" t="s">
        <v>149</v>
      </c>
      <c r="B34" s="1" t="s">
        <v>15</v>
      </c>
      <c r="C34" s="1" t="s">
        <v>150</v>
      </c>
      <c r="H34" t="s">
        <v>64</v>
      </c>
      <c r="I34" t="s">
        <v>453</v>
      </c>
      <c r="J34" t="s">
        <v>452</v>
      </c>
      <c r="K34" s="2">
        <v>22.15</v>
      </c>
    </row>
    <row r="35" spans="1:11" x14ac:dyDescent="0.25">
      <c r="B35" t="s">
        <v>64</v>
      </c>
      <c r="C35" t="s">
        <v>155</v>
      </c>
      <c r="D35" t="s">
        <v>156</v>
      </c>
      <c r="E35" t="s">
        <v>165</v>
      </c>
      <c r="H35" t="s">
        <v>66</v>
      </c>
      <c r="I35" t="s">
        <v>134</v>
      </c>
      <c r="J35" t="s">
        <v>374</v>
      </c>
      <c r="K35" s="2">
        <v>23.44</v>
      </c>
    </row>
    <row r="36" spans="1:11" x14ac:dyDescent="0.25">
      <c r="B36" t="s">
        <v>66</v>
      </c>
      <c r="C36" t="s">
        <v>128</v>
      </c>
      <c r="D36" t="s">
        <v>63</v>
      </c>
      <c r="E36" t="s">
        <v>166</v>
      </c>
      <c r="H36" t="s">
        <v>68</v>
      </c>
      <c r="I36" t="s">
        <v>23</v>
      </c>
      <c r="J36" t="s">
        <v>454</v>
      </c>
      <c r="K36" s="2">
        <v>23.57</v>
      </c>
    </row>
    <row r="37" spans="1:11" x14ac:dyDescent="0.25">
      <c r="B37" t="s">
        <v>68</v>
      </c>
      <c r="C37" t="s">
        <v>155</v>
      </c>
      <c r="D37" t="s">
        <v>157</v>
      </c>
      <c r="E37" t="s">
        <v>167</v>
      </c>
      <c r="H37" t="s">
        <v>70</v>
      </c>
      <c r="I37" t="s">
        <v>134</v>
      </c>
      <c r="J37" t="s">
        <v>368</v>
      </c>
      <c r="K37" s="2">
        <v>24.01</v>
      </c>
    </row>
    <row r="38" spans="1:11" x14ac:dyDescent="0.25">
      <c r="B38" t="s">
        <v>70</v>
      </c>
      <c r="C38" t="s">
        <v>127</v>
      </c>
      <c r="D38" t="s">
        <v>158</v>
      </c>
      <c r="E38" t="s">
        <v>168</v>
      </c>
      <c r="H38" t="s">
        <v>72</v>
      </c>
      <c r="I38" t="s">
        <v>448</v>
      </c>
      <c r="J38" t="s">
        <v>455</v>
      </c>
      <c r="K38" s="2">
        <v>24.08</v>
      </c>
    </row>
    <row r="39" spans="1:11" x14ac:dyDescent="0.25">
      <c r="B39" t="s">
        <v>151</v>
      </c>
      <c r="C39" t="s">
        <v>125</v>
      </c>
      <c r="D39" t="s">
        <v>67</v>
      </c>
      <c r="E39" t="s">
        <v>169</v>
      </c>
      <c r="H39" t="s">
        <v>78</v>
      </c>
      <c r="I39" t="s">
        <v>134</v>
      </c>
      <c r="J39" t="s">
        <v>370</v>
      </c>
      <c r="K39" s="2">
        <v>25</v>
      </c>
    </row>
    <row r="40" spans="1:11" x14ac:dyDescent="0.25">
      <c r="B40" t="s">
        <v>78</v>
      </c>
      <c r="C40" t="s">
        <v>127</v>
      </c>
      <c r="D40" t="s">
        <v>159</v>
      </c>
      <c r="E40" t="s">
        <v>170</v>
      </c>
      <c r="H40" t="s">
        <v>79</v>
      </c>
      <c r="I40" t="s">
        <v>23</v>
      </c>
      <c r="J40" t="s">
        <v>456</v>
      </c>
      <c r="K40" s="2">
        <v>25.98</v>
      </c>
    </row>
    <row r="41" spans="1:11" x14ac:dyDescent="0.25">
      <c r="B41" t="s">
        <v>79</v>
      </c>
      <c r="C41" t="s">
        <v>138</v>
      </c>
      <c r="D41" t="s">
        <v>160</v>
      </c>
      <c r="E41" t="s">
        <v>171</v>
      </c>
      <c r="G41" s="1" t="s">
        <v>451</v>
      </c>
      <c r="H41" s="1" t="s">
        <v>413</v>
      </c>
      <c r="I41" s="1" t="s">
        <v>457</v>
      </c>
      <c r="J41" s="1"/>
    </row>
    <row r="42" spans="1:11" x14ac:dyDescent="0.25">
      <c r="B42" t="s">
        <v>80</v>
      </c>
      <c r="C42" t="s">
        <v>125</v>
      </c>
      <c r="D42" t="s">
        <v>71</v>
      </c>
      <c r="E42" t="s">
        <v>172</v>
      </c>
      <c r="H42" t="s">
        <v>64</v>
      </c>
      <c r="I42" t="s">
        <v>448</v>
      </c>
      <c r="J42" t="s">
        <v>458</v>
      </c>
      <c r="K42" s="2">
        <v>23.52</v>
      </c>
    </row>
    <row r="43" spans="1:11" x14ac:dyDescent="0.25">
      <c r="B43" t="s">
        <v>105</v>
      </c>
      <c r="C43" t="s">
        <v>127</v>
      </c>
      <c r="D43" t="s">
        <v>161</v>
      </c>
      <c r="E43" t="s">
        <v>173</v>
      </c>
      <c r="H43" t="s">
        <v>66</v>
      </c>
      <c r="I43" t="s">
        <v>128</v>
      </c>
      <c r="J43" t="s">
        <v>459</v>
      </c>
      <c r="K43" s="2">
        <v>24.26</v>
      </c>
    </row>
    <row r="44" spans="1:11" x14ac:dyDescent="0.25">
      <c r="B44" t="s">
        <v>152</v>
      </c>
      <c r="C44" t="s">
        <v>19</v>
      </c>
      <c r="D44" t="s">
        <v>162</v>
      </c>
      <c r="E44" t="s">
        <v>174</v>
      </c>
      <c r="H44" t="s">
        <v>68</v>
      </c>
      <c r="I44" t="s">
        <v>448</v>
      </c>
      <c r="J44" t="s">
        <v>460</v>
      </c>
      <c r="K44" s="2">
        <v>24.3</v>
      </c>
    </row>
    <row r="45" spans="1:11" x14ac:dyDescent="0.25">
      <c r="B45" t="s">
        <v>153</v>
      </c>
      <c r="C45" t="s">
        <v>128</v>
      </c>
      <c r="D45" t="s">
        <v>163</v>
      </c>
      <c r="E45" t="s">
        <v>175</v>
      </c>
      <c r="H45" t="s">
        <v>70</v>
      </c>
      <c r="I45" t="s">
        <v>134</v>
      </c>
      <c r="J45" t="s">
        <v>376</v>
      </c>
      <c r="K45" s="2">
        <v>24.7</v>
      </c>
    </row>
    <row r="46" spans="1:11" x14ac:dyDescent="0.25">
      <c r="B46" t="s">
        <v>154</v>
      </c>
      <c r="C46" t="s">
        <v>19</v>
      </c>
      <c r="D46" t="s">
        <v>164</v>
      </c>
      <c r="E46" t="s">
        <v>176</v>
      </c>
      <c r="H46" t="s">
        <v>72</v>
      </c>
      <c r="I46" t="s">
        <v>215</v>
      </c>
      <c r="J46" t="s">
        <v>461</v>
      </c>
      <c r="K46" s="2">
        <v>25.08</v>
      </c>
    </row>
    <row r="47" spans="1:11" x14ac:dyDescent="0.25">
      <c r="A47" s="1" t="s">
        <v>197</v>
      </c>
      <c r="B47" s="1" t="s">
        <v>15</v>
      </c>
      <c r="C47" s="1" t="s">
        <v>199</v>
      </c>
      <c r="H47" t="s">
        <v>78</v>
      </c>
      <c r="I47" t="s">
        <v>134</v>
      </c>
      <c r="J47" t="s">
        <v>462</v>
      </c>
      <c r="K47" s="2">
        <v>25.68</v>
      </c>
    </row>
    <row r="48" spans="1:11" x14ac:dyDescent="0.25">
      <c r="A48" t="s">
        <v>181</v>
      </c>
      <c r="B48" t="s">
        <v>64</v>
      </c>
      <c r="C48" t="s">
        <v>177</v>
      </c>
      <c r="D48" t="s">
        <v>179</v>
      </c>
      <c r="E48" t="s">
        <v>180</v>
      </c>
      <c r="H48" t="s">
        <v>79</v>
      </c>
      <c r="I48" t="s">
        <v>128</v>
      </c>
      <c r="J48" t="s">
        <v>463</v>
      </c>
      <c r="K48" s="2">
        <v>25.92</v>
      </c>
    </row>
    <row r="49" spans="1:11" x14ac:dyDescent="0.25">
      <c r="A49" t="s">
        <v>178</v>
      </c>
      <c r="B49" t="s">
        <v>66</v>
      </c>
      <c r="C49" t="s">
        <v>125</v>
      </c>
      <c r="D49" t="s">
        <v>182</v>
      </c>
      <c r="E49" t="s">
        <v>183</v>
      </c>
      <c r="G49" s="1" t="s">
        <v>464</v>
      </c>
      <c r="H49" s="1" t="s">
        <v>413</v>
      </c>
      <c r="I49" s="1" t="s">
        <v>465</v>
      </c>
      <c r="J49" s="1"/>
    </row>
    <row r="50" spans="1:11" x14ac:dyDescent="0.25">
      <c r="A50" t="s">
        <v>178</v>
      </c>
      <c r="B50" t="s">
        <v>68</v>
      </c>
      <c r="C50" t="s">
        <v>125</v>
      </c>
      <c r="D50" t="s">
        <v>184</v>
      </c>
      <c r="E50" t="s">
        <v>185</v>
      </c>
      <c r="H50" t="s">
        <v>64</v>
      </c>
      <c r="I50" t="s">
        <v>448</v>
      </c>
      <c r="J50" t="s">
        <v>466</v>
      </c>
      <c r="K50" s="2">
        <v>22.72</v>
      </c>
    </row>
    <row r="51" spans="1:11" x14ac:dyDescent="0.25">
      <c r="A51" t="s">
        <v>186</v>
      </c>
      <c r="B51" t="s">
        <v>70</v>
      </c>
      <c r="C51" t="s">
        <v>127</v>
      </c>
      <c r="D51" t="s">
        <v>93</v>
      </c>
      <c r="E51" t="s">
        <v>187</v>
      </c>
      <c r="H51" t="s">
        <v>66</v>
      </c>
      <c r="I51" t="s">
        <v>134</v>
      </c>
      <c r="J51" t="s">
        <v>467</v>
      </c>
      <c r="K51" s="2">
        <v>22.92</v>
      </c>
    </row>
    <row r="52" spans="1:11" x14ac:dyDescent="0.25">
      <c r="A52" t="s">
        <v>186</v>
      </c>
      <c r="B52" t="s">
        <v>72</v>
      </c>
      <c r="C52" t="s">
        <v>127</v>
      </c>
      <c r="D52" t="s">
        <v>188</v>
      </c>
      <c r="E52" t="s">
        <v>189</v>
      </c>
      <c r="H52" t="s">
        <v>68</v>
      </c>
      <c r="I52" t="s">
        <v>448</v>
      </c>
      <c r="J52" t="s">
        <v>468</v>
      </c>
      <c r="K52" s="2">
        <v>23.06</v>
      </c>
    </row>
    <row r="53" spans="1:11" x14ac:dyDescent="0.25">
      <c r="A53" t="s">
        <v>178</v>
      </c>
      <c r="B53" t="s">
        <v>78</v>
      </c>
      <c r="C53" t="s">
        <v>155</v>
      </c>
      <c r="D53" t="s">
        <v>190</v>
      </c>
      <c r="E53" t="s">
        <v>191</v>
      </c>
      <c r="H53" t="s">
        <v>70</v>
      </c>
      <c r="I53" t="s">
        <v>143</v>
      </c>
      <c r="J53" t="s">
        <v>469</v>
      </c>
      <c r="K53" s="2">
        <v>23.64</v>
      </c>
    </row>
    <row r="54" spans="1:11" x14ac:dyDescent="0.25">
      <c r="A54" t="s">
        <v>178</v>
      </c>
      <c r="B54" t="s">
        <v>79</v>
      </c>
      <c r="C54" t="s">
        <v>192</v>
      </c>
      <c r="D54" t="s">
        <v>193</v>
      </c>
      <c r="E54" t="s">
        <v>194</v>
      </c>
      <c r="H54" t="s">
        <v>72</v>
      </c>
      <c r="I54" t="s">
        <v>134</v>
      </c>
      <c r="J54" t="s">
        <v>470</v>
      </c>
      <c r="K54" s="2">
        <v>23.88</v>
      </c>
    </row>
    <row r="55" spans="1:11" x14ac:dyDescent="0.25">
      <c r="A55" t="s">
        <v>186</v>
      </c>
      <c r="B55" t="s">
        <v>80</v>
      </c>
      <c r="C55" t="s">
        <v>125</v>
      </c>
      <c r="D55" t="s">
        <v>103</v>
      </c>
      <c r="E55" t="s">
        <v>195</v>
      </c>
      <c r="H55" t="s">
        <v>78</v>
      </c>
      <c r="I55" t="s">
        <v>134</v>
      </c>
      <c r="J55" t="s">
        <v>471</v>
      </c>
      <c r="K55" s="2">
        <v>24.23</v>
      </c>
    </row>
    <row r="56" spans="1:11" x14ac:dyDescent="0.25">
      <c r="A56" t="s">
        <v>186</v>
      </c>
      <c r="B56" t="s">
        <v>105</v>
      </c>
      <c r="D56" t="s">
        <v>101</v>
      </c>
      <c r="E56" t="s">
        <v>196</v>
      </c>
      <c r="H56" t="s">
        <v>79</v>
      </c>
      <c r="I56" t="s">
        <v>448</v>
      </c>
      <c r="J56" t="s">
        <v>472</v>
      </c>
      <c r="K56" s="2">
        <v>25.82</v>
      </c>
    </row>
    <row r="57" spans="1:11" x14ac:dyDescent="0.25">
      <c r="A57" s="1" t="s">
        <v>198</v>
      </c>
      <c r="B57" s="1" t="s">
        <v>15</v>
      </c>
      <c r="C57" s="1" t="s">
        <v>200</v>
      </c>
      <c r="G57" s="1" t="s">
        <v>473</v>
      </c>
      <c r="H57" s="1" t="s">
        <v>413</v>
      </c>
      <c r="I57" s="1" t="s">
        <v>474</v>
      </c>
      <c r="J57" s="1"/>
    </row>
    <row r="58" spans="1:11" x14ac:dyDescent="0.25">
      <c r="B58" t="s">
        <v>64</v>
      </c>
      <c r="D58" t="s">
        <v>201</v>
      </c>
      <c r="E58" t="s">
        <v>202</v>
      </c>
      <c r="H58" t="s">
        <v>64</v>
      </c>
      <c r="I58" t="s">
        <v>34</v>
      </c>
      <c r="J58" t="s">
        <v>475</v>
      </c>
      <c r="K58" s="2">
        <v>22.3</v>
      </c>
    </row>
    <row r="59" spans="1:11" x14ac:dyDescent="0.25">
      <c r="B59" t="s">
        <v>66</v>
      </c>
      <c r="D59" t="s">
        <v>203</v>
      </c>
      <c r="E59" t="s">
        <v>204</v>
      </c>
      <c r="H59" t="s">
        <v>66</v>
      </c>
      <c r="I59" t="s">
        <v>134</v>
      </c>
      <c r="J59" t="s">
        <v>476</v>
      </c>
      <c r="K59" s="2">
        <v>22.78</v>
      </c>
    </row>
    <row r="60" spans="1:11" x14ac:dyDescent="0.25">
      <c r="B60" t="s">
        <v>68</v>
      </c>
      <c r="C60" t="s">
        <v>82</v>
      </c>
      <c r="D60" t="s">
        <v>205</v>
      </c>
      <c r="E60" t="s">
        <v>206</v>
      </c>
      <c r="H60" t="s">
        <v>68</v>
      </c>
      <c r="I60" t="s">
        <v>416</v>
      </c>
      <c r="J60" t="s">
        <v>477</v>
      </c>
      <c r="K60" s="2">
        <v>25.73</v>
      </c>
    </row>
    <row r="61" spans="1:11" x14ac:dyDescent="0.25">
      <c r="B61" t="s">
        <v>70</v>
      </c>
      <c r="C61" t="s">
        <v>82</v>
      </c>
      <c r="D61" t="s">
        <v>207</v>
      </c>
      <c r="E61" t="s">
        <v>208</v>
      </c>
      <c r="H61" t="s">
        <v>70</v>
      </c>
      <c r="I61" t="s">
        <v>448</v>
      </c>
      <c r="J61" t="s">
        <v>478</v>
      </c>
      <c r="K61" s="2">
        <v>26.51</v>
      </c>
    </row>
    <row r="62" spans="1:11" x14ac:dyDescent="0.25">
      <c r="A62" s="1" t="s">
        <v>198</v>
      </c>
      <c r="B62" s="1" t="s">
        <v>15</v>
      </c>
      <c r="C62" s="1" t="s">
        <v>209</v>
      </c>
      <c r="G62" s="1" t="s">
        <v>479</v>
      </c>
      <c r="H62" s="1" t="s">
        <v>413</v>
      </c>
      <c r="I62" s="1" t="s">
        <v>489</v>
      </c>
      <c r="J62" s="1"/>
    </row>
    <row r="63" spans="1:11" x14ac:dyDescent="0.25">
      <c r="B63" t="s">
        <v>64</v>
      </c>
      <c r="C63" t="s">
        <v>82</v>
      </c>
      <c r="D63" t="s">
        <v>210</v>
      </c>
      <c r="E63" t="s">
        <v>211</v>
      </c>
      <c r="H63" t="s">
        <v>64</v>
      </c>
      <c r="I63" t="s">
        <v>482</v>
      </c>
      <c r="J63" t="s">
        <v>481</v>
      </c>
      <c r="K63" s="2">
        <v>28.64</v>
      </c>
    </row>
    <row r="64" spans="1:11" x14ac:dyDescent="0.25">
      <c r="B64" t="s">
        <v>66</v>
      </c>
      <c r="C64" t="s">
        <v>212</v>
      </c>
      <c r="D64" t="s">
        <v>213</v>
      </c>
      <c r="E64" t="s">
        <v>214</v>
      </c>
      <c r="H64" t="s">
        <v>66</v>
      </c>
      <c r="I64" t="s">
        <v>215</v>
      </c>
      <c r="J64" t="s">
        <v>483</v>
      </c>
      <c r="K64" s="2">
        <v>29.9</v>
      </c>
    </row>
    <row r="65" spans="1:11" x14ac:dyDescent="0.25">
      <c r="B65" t="s">
        <v>68</v>
      </c>
      <c r="C65" t="s">
        <v>215</v>
      </c>
      <c r="D65" t="s">
        <v>216</v>
      </c>
      <c r="E65" t="s">
        <v>217</v>
      </c>
      <c r="H65" t="s">
        <v>68</v>
      </c>
      <c r="I65" t="s">
        <v>215</v>
      </c>
      <c r="J65" t="s">
        <v>484</v>
      </c>
      <c r="K65" s="2">
        <v>29.94</v>
      </c>
    </row>
    <row r="66" spans="1:11" x14ac:dyDescent="0.25">
      <c r="B66" t="s">
        <v>70</v>
      </c>
      <c r="D66" t="s">
        <v>218</v>
      </c>
      <c r="E66" t="s">
        <v>219</v>
      </c>
      <c r="H66" t="s">
        <v>70</v>
      </c>
      <c r="I66" t="s">
        <v>143</v>
      </c>
      <c r="J66" t="s">
        <v>485</v>
      </c>
      <c r="K66" s="2">
        <v>31.64</v>
      </c>
    </row>
    <row r="67" spans="1:11" x14ac:dyDescent="0.25">
      <c r="A67" s="1" t="s">
        <v>243</v>
      </c>
      <c r="B67" s="1" t="s">
        <v>15</v>
      </c>
      <c r="C67" s="1" t="s">
        <v>227</v>
      </c>
      <c r="H67" t="s">
        <v>72</v>
      </c>
      <c r="I67" t="s">
        <v>143</v>
      </c>
      <c r="J67" t="s">
        <v>486</v>
      </c>
      <c r="K67" s="2">
        <v>32.49</v>
      </c>
    </row>
    <row r="68" spans="1:11" x14ac:dyDescent="0.25">
      <c r="A68" t="s">
        <v>181</v>
      </c>
      <c r="B68" t="s">
        <v>64</v>
      </c>
      <c r="C68" t="s">
        <v>220</v>
      </c>
      <c r="D68" t="s">
        <v>221</v>
      </c>
      <c r="E68" t="s">
        <v>222</v>
      </c>
      <c r="H68" t="s">
        <v>78</v>
      </c>
      <c r="I68" t="s">
        <v>143</v>
      </c>
      <c r="J68" t="s">
        <v>487</v>
      </c>
      <c r="K68" s="2">
        <v>32.700000000000003</v>
      </c>
    </row>
    <row r="69" spans="1:11" x14ac:dyDescent="0.25">
      <c r="B69" t="s">
        <v>66</v>
      </c>
      <c r="C69" t="s">
        <v>138</v>
      </c>
      <c r="D69" t="s">
        <v>223</v>
      </c>
      <c r="E69" t="s">
        <v>224</v>
      </c>
      <c r="H69" t="s">
        <v>79</v>
      </c>
      <c r="I69" t="s">
        <v>143</v>
      </c>
      <c r="J69" t="s">
        <v>488</v>
      </c>
      <c r="K69" s="2">
        <v>39.880000000000003</v>
      </c>
    </row>
    <row r="70" spans="1:11" x14ac:dyDescent="0.25">
      <c r="A70" t="s">
        <v>181</v>
      </c>
      <c r="B70" t="s">
        <v>68</v>
      </c>
      <c r="C70" t="s">
        <v>192</v>
      </c>
      <c r="D70" t="s">
        <v>225</v>
      </c>
      <c r="E70" t="s">
        <v>226</v>
      </c>
      <c r="G70" s="1" t="s">
        <v>479</v>
      </c>
      <c r="H70" s="1" t="s">
        <v>413</v>
      </c>
      <c r="I70" s="1" t="s">
        <v>490</v>
      </c>
      <c r="J70" s="1"/>
      <c r="K70" s="1"/>
    </row>
    <row r="71" spans="1:11" x14ac:dyDescent="0.25">
      <c r="B71" t="s">
        <v>70</v>
      </c>
      <c r="C71" t="s">
        <v>82</v>
      </c>
      <c r="D71" t="s">
        <v>228</v>
      </c>
      <c r="E71" t="s">
        <v>229</v>
      </c>
      <c r="H71" t="s">
        <v>64</v>
      </c>
      <c r="I71" t="s">
        <v>482</v>
      </c>
      <c r="J71" t="s">
        <v>491</v>
      </c>
      <c r="K71" s="2">
        <v>29.1</v>
      </c>
    </row>
    <row r="72" spans="1:11" x14ac:dyDescent="0.25">
      <c r="B72" t="s">
        <v>72</v>
      </c>
      <c r="C72" t="s">
        <v>220</v>
      </c>
      <c r="D72" t="s">
        <v>230</v>
      </c>
      <c r="E72" t="s">
        <v>231</v>
      </c>
      <c r="H72" t="s">
        <v>66</v>
      </c>
      <c r="I72" t="s">
        <v>143</v>
      </c>
      <c r="J72" t="s">
        <v>492</v>
      </c>
      <c r="K72" s="2">
        <v>30.21</v>
      </c>
    </row>
    <row r="73" spans="1:11" x14ac:dyDescent="0.25">
      <c r="B73" t="s">
        <v>78</v>
      </c>
      <c r="C73" t="s">
        <v>128</v>
      </c>
      <c r="D73" t="s">
        <v>232</v>
      </c>
      <c r="E73" t="s">
        <v>233</v>
      </c>
      <c r="H73" t="s">
        <v>68</v>
      </c>
      <c r="I73" t="s">
        <v>128</v>
      </c>
      <c r="J73" t="s">
        <v>493</v>
      </c>
      <c r="K73" s="2">
        <v>30.96</v>
      </c>
    </row>
    <row r="74" spans="1:11" x14ac:dyDescent="0.25">
      <c r="B74" t="s">
        <v>79</v>
      </c>
      <c r="C74" t="s">
        <v>128</v>
      </c>
      <c r="D74" t="s">
        <v>234</v>
      </c>
      <c r="E74" t="s">
        <v>235</v>
      </c>
      <c r="H74" t="s">
        <v>70</v>
      </c>
      <c r="I74" t="s">
        <v>143</v>
      </c>
      <c r="J74" t="s">
        <v>494</v>
      </c>
      <c r="K74" s="2">
        <v>31.09</v>
      </c>
    </row>
    <row r="75" spans="1:11" x14ac:dyDescent="0.25">
      <c r="B75" t="s">
        <v>80</v>
      </c>
      <c r="C75" t="s">
        <v>128</v>
      </c>
      <c r="D75" t="s">
        <v>236</v>
      </c>
      <c r="E75" t="s">
        <v>237</v>
      </c>
      <c r="H75" t="s">
        <v>72</v>
      </c>
      <c r="I75" t="s">
        <v>128</v>
      </c>
      <c r="J75" t="s">
        <v>495</v>
      </c>
      <c r="K75" s="2">
        <v>31.26</v>
      </c>
    </row>
    <row r="76" spans="1:11" x14ac:dyDescent="0.25">
      <c r="B76" t="s">
        <v>105</v>
      </c>
      <c r="C76" t="s">
        <v>238</v>
      </c>
      <c r="D76" t="s">
        <v>239</v>
      </c>
      <c r="E76" t="s">
        <v>240</v>
      </c>
      <c r="H76" t="s">
        <v>78</v>
      </c>
      <c r="I76" t="s">
        <v>128</v>
      </c>
      <c r="J76" t="s">
        <v>496</v>
      </c>
      <c r="K76" s="2">
        <v>33.340000000000003</v>
      </c>
    </row>
    <row r="77" spans="1:11" x14ac:dyDescent="0.25">
      <c r="B77" t="s">
        <v>152</v>
      </c>
      <c r="C77" t="s">
        <v>238</v>
      </c>
      <c r="D77" t="s">
        <v>241</v>
      </c>
      <c r="E77" t="s">
        <v>242</v>
      </c>
      <c r="H77" t="s">
        <v>79</v>
      </c>
      <c r="I77" t="s">
        <v>143</v>
      </c>
      <c r="J77" t="s">
        <v>497</v>
      </c>
      <c r="K77" s="2">
        <v>36.14</v>
      </c>
    </row>
    <row r="78" spans="1:11" x14ac:dyDescent="0.25">
      <c r="A78" s="1" t="s">
        <v>275</v>
      </c>
      <c r="B78" s="1" t="s">
        <v>274</v>
      </c>
      <c r="C78" s="1" t="s">
        <v>276</v>
      </c>
      <c r="G78" s="1" t="s">
        <v>498</v>
      </c>
      <c r="H78" s="1" t="s">
        <v>413</v>
      </c>
      <c r="I78" s="1" t="s">
        <v>389</v>
      </c>
      <c r="J78" s="1"/>
      <c r="K78" s="1"/>
    </row>
    <row r="79" spans="1:11" x14ac:dyDescent="0.25">
      <c r="B79" t="s">
        <v>64</v>
      </c>
      <c r="D79" t="s">
        <v>113</v>
      </c>
      <c r="E79" t="s">
        <v>277</v>
      </c>
      <c r="H79" t="s">
        <v>64</v>
      </c>
      <c r="I79" t="s">
        <v>500</v>
      </c>
      <c r="J79" t="s">
        <v>499</v>
      </c>
      <c r="K79" s="2">
        <v>26.92</v>
      </c>
    </row>
    <row r="80" spans="1:11" x14ac:dyDescent="0.25">
      <c r="B80" t="s">
        <v>66</v>
      </c>
      <c r="D80" t="s">
        <v>278</v>
      </c>
      <c r="E80" t="s">
        <v>279</v>
      </c>
      <c r="H80" t="s">
        <v>66</v>
      </c>
      <c r="I80" t="s">
        <v>502</v>
      </c>
      <c r="J80" t="s">
        <v>501</v>
      </c>
      <c r="K80" s="2">
        <v>27.34</v>
      </c>
    </row>
    <row r="81" spans="1:11" x14ac:dyDescent="0.25">
      <c r="B81" t="s">
        <v>68</v>
      </c>
      <c r="D81" t="s">
        <v>126</v>
      </c>
      <c r="E81" t="s">
        <v>280</v>
      </c>
      <c r="H81" t="s">
        <v>68</v>
      </c>
      <c r="I81" t="s">
        <v>448</v>
      </c>
      <c r="J81" t="s">
        <v>503</v>
      </c>
      <c r="K81" s="2">
        <v>27.99</v>
      </c>
    </row>
    <row r="82" spans="1:11" x14ac:dyDescent="0.25">
      <c r="B82" t="s">
        <v>70</v>
      </c>
      <c r="D82" t="s">
        <v>281</v>
      </c>
      <c r="E82" t="s">
        <v>282</v>
      </c>
      <c r="H82" t="s">
        <v>70</v>
      </c>
      <c r="I82" t="s">
        <v>215</v>
      </c>
      <c r="J82" t="s">
        <v>504</v>
      </c>
      <c r="K82" s="2">
        <v>29.68</v>
      </c>
    </row>
    <row r="83" spans="1:11" x14ac:dyDescent="0.25">
      <c r="B83" t="s">
        <v>72</v>
      </c>
      <c r="D83" t="s">
        <v>283</v>
      </c>
      <c r="E83" t="s">
        <v>284</v>
      </c>
      <c r="H83" t="s">
        <v>72</v>
      </c>
      <c r="I83" t="s">
        <v>143</v>
      </c>
      <c r="J83" t="s">
        <v>505</v>
      </c>
      <c r="K83" s="2">
        <v>33.869999999999997</v>
      </c>
    </row>
    <row r="84" spans="1:11" x14ac:dyDescent="0.25">
      <c r="B84" t="s">
        <v>78</v>
      </c>
      <c r="D84" t="s">
        <v>285</v>
      </c>
      <c r="E84" t="s">
        <v>286</v>
      </c>
      <c r="G84" s="1" t="s">
        <v>506</v>
      </c>
      <c r="H84" s="1" t="s">
        <v>413</v>
      </c>
      <c r="I84" s="1" t="s">
        <v>395</v>
      </c>
      <c r="J84" s="1"/>
      <c r="K84" s="1"/>
    </row>
    <row r="85" spans="1:11" x14ac:dyDescent="0.25">
      <c r="B85" t="s">
        <v>79</v>
      </c>
      <c r="D85" t="s">
        <v>287</v>
      </c>
      <c r="E85" t="s">
        <v>288</v>
      </c>
      <c r="H85" t="s">
        <v>64</v>
      </c>
      <c r="I85" t="s">
        <v>134</v>
      </c>
      <c r="J85" t="s">
        <v>507</v>
      </c>
      <c r="K85" s="2">
        <v>28.51</v>
      </c>
    </row>
    <row r="86" spans="1:11" x14ac:dyDescent="0.25">
      <c r="B86" t="s">
        <v>80</v>
      </c>
      <c r="D86" t="s">
        <v>118</v>
      </c>
      <c r="E86" t="s">
        <v>289</v>
      </c>
      <c r="H86" t="s">
        <v>66</v>
      </c>
      <c r="I86" t="s">
        <v>215</v>
      </c>
      <c r="J86" t="s">
        <v>508</v>
      </c>
      <c r="K86" s="2">
        <v>29.14</v>
      </c>
    </row>
    <row r="87" spans="1:11" x14ac:dyDescent="0.25">
      <c r="B87" t="s">
        <v>105</v>
      </c>
      <c r="D87" t="s">
        <v>290</v>
      </c>
      <c r="E87" t="s">
        <v>291</v>
      </c>
      <c r="H87" t="s">
        <v>68</v>
      </c>
      <c r="I87" t="s">
        <v>416</v>
      </c>
      <c r="J87" t="s">
        <v>509</v>
      </c>
      <c r="K87" s="2">
        <v>29.57</v>
      </c>
    </row>
    <row r="88" spans="1:11" x14ac:dyDescent="0.25">
      <c r="B88" t="s">
        <v>152</v>
      </c>
      <c r="D88" t="s">
        <v>292</v>
      </c>
      <c r="E88" t="s">
        <v>293</v>
      </c>
      <c r="H88" t="s">
        <v>70</v>
      </c>
      <c r="I88" t="s">
        <v>134</v>
      </c>
      <c r="J88" t="s">
        <v>510</v>
      </c>
      <c r="K88" s="2">
        <v>30.25</v>
      </c>
    </row>
    <row r="89" spans="1:11" x14ac:dyDescent="0.25">
      <c r="B89" t="s">
        <v>153</v>
      </c>
      <c r="D89" t="s">
        <v>294</v>
      </c>
      <c r="E89" t="s">
        <v>295</v>
      </c>
      <c r="H89" t="s">
        <v>72</v>
      </c>
      <c r="I89" t="s">
        <v>512</v>
      </c>
      <c r="J89" t="s">
        <v>511</v>
      </c>
      <c r="K89" s="2">
        <v>32.979999999999997</v>
      </c>
    </row>
    <row r="90" spans="1:11" x14ac:dyDescent="0.25">
      <c r="B90" t="s">
        <v>154</v>
      </c>
      <c r="D90" t="s">
        <v>296</v>
      </c>
      <c r="E90" t="s">
        <v>297</v>
      </c>
      <c r="G90" s="1" t="s">
        <v>514</v>
      </c>
      <c r="H90" s="1" t="s">
        <v>6</v>
      </c>
      <c r="I90" s="1" t="s">
        <v>422</v>
      </c>
      <c r="J90" s="1"/>
      <c r="K90" s="1"/>
    </row>
    <row r="91" spans="1:11" x14ac:dyDescent="0.25">
      <c r="A91" s="1" t="s">
        <v>299</v>
      </c>
      <c r="B91" s="1" t="s">
        <v>274</v>
      </c>
      <c r="C91" s="1" t="s">
        <v>298</v>
      </c>
      <c r="H91" t="s">
        <v>64</v>
      </c>
      <c r="I91" t="s">
        <v>128</v>
      </c>
      <c r="J91" t="s">
        <v>515</v>
      </c>
      <c r="K91" s="2">
        <v>13.16</v>
      </c>
    </row>
    <row r="92" spans="1:11" x14ac:dyDescent="0.25">
      <c r="B92" t="s">
        <v>64</v>
      </c>
      <c r="D92" t="s">
        <v>132</v>
      </c>
      <c r="E92" t="s">
        <v>300</v>
      </c>
      <c r="H92" t="s">
        <v>66</v>
      </c>
      <c r="I92" t="s">
        <v>128</v>
      </c>
      <c r="J92" t="s">
        <v>283</v>
      </c>
      <c r="K92" s="2">
        <v>13.18</v>
      </c>
    </row>
    <row r="93" spans="1:11" x14ac:dyDescent="0.25">
      <c r="B93" t="s">
        <v>66</v>
      </c>
      <c r="D93" t="s">
        <v>136</v>
      </c>
      <c r="E93" t="s">
        <v>301</v>
      </c>
      <c r="H93" t="s">
        <v>68</v>
      </c>
      <c r="J93" t="s">
        <v>513</v>
      </c>
      <c r="K93" s="2">
        <v>13.38</v>
      </c>
    </row>
    <row r="94" spans="1:11" x14ac:dyDescent="0.25">
      <c r="B94" t="s">
        <v>68</v>
      </c>
      <c r="D94" t="s">
        <v>302</v>
      </c>
      <c r="E94" t="s">
        <v>303</v>
      </c>
      <c r="H94" t="s">
        <v>70</v>
      </c>
      <c r="J94" t="s">
        <v>516</v>
      </c>
      <c r="K94" s="2">
        <v>13.39</v>
      </c>
    </row>
    <row r="95" spans="1:11" x14ac:dyDescent="0.25">
      <c r="B95" t="s">
        <v>70</v>
      </c>
      <c r="D95" t="s">
        <v>304</v>
      </c>
      <c r="E95" t="s">
        <v>305</v>
      </c>
      <c r="H95" t="s">
        <v>72</v>
      </c>
      <c r="I95" t="s">
        <v>128</v>
      </c>
      <c r="J95" t="s">
        <v>557</v>
      </c>
      <c r="K95" s="2">
        <v>13.58</v>
      </c>
    </row>
    <row r="96" spans="1:11" x14ac:dyDescent="0.25">
      <c r="B96" t="s">
        <v>72</v>
      </c>
      <c r="D96" t="s">
        <v>306</v>
      </c>
      <c r="E96" t="s">
        <v>307</v>
      </c>
      <c r="H96" t="s">
        <v>78</v>
      </c>
      <c r="J96" t="s">
        <v>518</v>
      </c>
      <c r="K96" s="1">
        <v>13.67</v>
      </c>
    </row>
    <row r="97" spans="1:11" x14ac:dyDescent="0.25">
      <c r="A97" s="1" t="s">
        <v>308</v>
      </c>
      <c r="B97" s="1" t="s">
        <v>274</v>
      </c>
      <c r="C97" s="1" t="s">
        <v>309</v>
      </c>
      <c r="H97" t="s">
        <v>79</v>
      </c>
      <c r="J97" t="s">
        <v>558</v>
      </c>
      <c r="K97" s="2">
        <v>14.85</v>
      </c>
    </row>
    <row r="98" spans="1:11" x14ac:dyDescent="0.25">
      <c r="B98" t="s">
        <v>64</v>
      </c>
      <c r="D98" t="s">
        <v>162</v>
      </c>
      <c r="E98" t="s">
        <v>310</v>
      </c>
      <c r="G98" s="1" t="s">
        <v>514</v>
      </c>
      <c r="H98" s="1" t="s">
        <v>6</v>
      </c>
      <c r="I98" s="1" t="s">
        <v>423</v>
      </c>
      <c r="J98" s="1"/>
    </row>
    <row r="99" spans="1:11" x14ac:dyDescent="0.25">
      <c r="B99" t="s">
        <v>66</v>
      </c>
      <c r="D99" t="s">
        <v>311</v>
      </c>
      <c r="E99" t="s">
        <v>312</v>
      </c>
      <c r="H99" t="s">
        <v>64</v>
      </c>
      <c r="J99" t="s">
        <v>426</v>
      </c>
      <c r="K99" s="2">
        <v>12.49</v>
      </c>
    </row>
    <row r="100" spans="1:11" x14ac:dyDescent="0.25">
      <c r="B100" t="s">
        <v>68</v>
      </c>
      <c r="D100" t="s">
        <v>313</v>
      </c>
      <c r="E100" t="s">
        <v>314</v>
      </c>
      <c r="H100" t="s">
        <v>66</v>
      </c>
      <c r="J100" t="s">
        <v>425</v>
      </c>
      <c r="K100" s="2">
        <v>12.68</v>
      </c>
    </row>
    <row r="101" spans="1:11" x14ac:dyDescent="0.25">
      <c r="B101" t="s">
        <v>70</v>
      </c>
      <c r="D101" t="s">
        <v>316</v>
      </c>
      <c r="E101" t="s">
        <v>315</v>
      </c>
      <c r="H101" t="s">
        <v>68</v>
      </c>
      <c r="J101" t="s">
        <v>427</v>
      </c>
      <c r="K101" s="2">
        <v>13.16</v>
      </c>
    </row>
    <row r="102" spans="1:11" x14ac:dyDescent="0.25">
      <c r="A102" s="1" t="s">
        <v>331</v>
      </c>
      <c r="B102" s="1" t="s">
        <v>274</v>
      </c>
      <c r="C102" s="1" t="s">
        <v>350</v>
      </c>
      <c r="H102" t="s">
        <v>70</v>
      </c>
      <c r="J102" t="s">
        <v>287</v>
      </c>
      <c r="K102" s="2">
        <v>13.58</v>
      </c>
    </row>
    <row r="103" spans="1:11" x14ac:dyDescent="0.25">
      <c r="B103" t="s">
        <v>64</v>
      </c>
      <c r="D103" t="s">
        <v>182</v>
      </c>
      <c r="E103" t="s">
        <v>317</v>
      </c>
      <c r="H103" t="s">
        <v>72</v>
      </c>
      <c r="J103" t="s">
        <v>285</v>
      </c>
      <c r="K103" s="2">
        <v>13.69</v>
      </c>
    </row>
    <row r="104" spans="1:11" x14ac:dyDescent="0.25">
      <c r="B104" t="s">
        <v>66</v>
      </c>
      <c r="D104" t="s">
        <v>184</v>
      </c>
      <c r="E104" t="s">
        <v>318</v>
      </c>
      <c r="H104" t="s">
        <v>78</v>
      </c>
      <c r="J104" t="s">
        <v>517</v>
      </c>
      <c r="K104" s="2">
        <v>13.85</v>
      </c>
    </row>
    <row r="105" spans="1:11" x14ac:dyDescent="0.25">
      <c r="B105" t="s">
        <v>68</v>
      </c>
      <c r="D105" t="s">
        <v>319</v>
      </c>
      <c r="E105" t="s">
        <v>320</v>
      </c>
      <c r="G105" s="1" t="s">
        <v>519</v>
      </c>
      <c r="H105" s="1" t="s">
        <v>6</v>
      </c>
      <c r="I105" s="1" t="s">
        <v>431</v>
      </c>
      <c r="J105" s="1"/>
      <c r="K105" s="1"/>
    </row>
    <row r="106" spans="1:11" x14ac:dyDescent="0.25">
      <c r="B106" t="s">
        <v>70</v>
      </c>
      <c r="D106" t="s">
        <v>95</v>
      </c>
      <c r="E106" t="s">
        <v>321</v>
      </c>
      <c r="H106" t="s">
        <v>64</v>
      </c>
      <c r="J106" t="s">
        <v>435</v>
      </c>
      <c r="K106" s="2">
        <v>12</v>
      </c>
    </row>
    <row r="107" spans="1:11" x14ac:dyDescent="0.25">
      <c r="B107" t="s">
        <v>72</v>
      </c>
      <c r="D107" t="s">
        <v>322</v>
      </c>
      <c r="E107" t="s">
        <v>323</v>
      </c>
      <c r="H107" t="s">
        <v>66</v>
      </c>
      <c r="J107" t="s">
        <v>436</v>
      </c>
      <c r="K107" s="2">
        <v>12.64</v>
      </c>
    </row>
    <row r="108" spans="1:11" x14ac:dyDescent="0.25">
      <c r="B108" t="s">
        <v>78</v>
      </c>
      <c r="D108" t="s">
        <v>324</v>
      </c>
      <c r="E108" t="s">
        <v>325</v>
      </c>
      <c r="H108" t="s">
        <v>68</v>
      </c>
      <c r="J108" t="s">
        <v>438</v>
      </c>
      <c r="K108" s="2">
        <v>13.11</v>
      </c>
    </row>
    <row r="109" spans="1:11" x14ac:dyDescent="0.25">
      <c r="B109" t="s">
        <v>79</v>
      </c>
      <c r="D109" t="s">
        <v>326</v>
      </c>
      <c r="E109" t="s">
        <v>327</v>
      </c>
      <c r="H109" t="s">
        <v>70</v>
      </c>
      <c r="J109" t="s">
        <v>555</v>
      </c>
      <c r="K109" s="2">
        <v>13.27</v>
      </c>
    </row>
    <row r="110" spans="1:11" x14ac:dyDescent="0.25">
      <c r="B110" t="s">
        <v>80</v>
      </c>
      <c r="D110" t="s">
        <v>328</v>
      </c>
      <c r="E110" t="s">
        <v>329</v>
      </c>
      <c r="H110" t="s">
        <v>72</v>
      </c>
      <c r="J110" t="s">
        <v>447</v>
      </c>
      <c r="K110" s="2">
        <v>13.47</v>
      </c>
    </row>
    <row r="111" spans="1:11" x14ac:dyDescent="0.25">
      <c r="B111" t="s">
        <v>105</v>
      </c>
      <c r="D111" t="s">
        <v>193</v>
      </c>
      <c r="E111" t="s">
        <v>330</v>
      </c>
      <c r="H111" t="s">
        <v>78</v>
      </c>
      <c r="J111" t="s">
        <v>441</v>
      </c>
      <c r="K111" s="2">
        <v>13.65</v>
      </c>
    </row>
    <row r="112" spans="1:11" x14ac:dyDescent="0.25">
      <c r="A112" s="1" t="s">
        <v>332</v>
      </c>
      <c r="B112" s="1" t="s">
        <v>274</v>
      </c>
      <c r="C112" s="1" t="s">
        <v>333</v>
      </c>
      <c r="G112" s="1" t="s">
        <v>519</v>
      </c>
      <c r="H112" s="1" t="s">
        <v>6</v>
      </c>
      <c r="I112" s="1" t="s">
        <v>439</v>
      </c>
      <c r="J112" s="1"/>
      <c r="K112" s="1"/>
    </row>
    <row r="113" spans="1:11" x14ac:dyDescent="0.25">
      <c r="B113" t="s">
        <v>64</v>
      </c>
      <c r="D113" t="s">
        <v>205</v>
      </c>
      <c r="E113" t="s">
        <v>334</v>
      </c>
      <c r="H113" t="s">
        <v>64</v>
      </c>
      <c r="J113" t="s">
        <v>432</v>
      </c>
      <c r="K113" s="2">
        <v>11.76</v>
      </c>
    </row>
    <row r="114" spans="1:11" x14ac:dyDescent="0.25">
      <c r="B114" t="s">
        <v>66</v>
      </c>
      <c r="D114" t="s">
        <v>335</v>
      </c>
      <c r="E114" t="s">
        <v>336</v>
      </c>
      <c r="H114" t="s">
        <v>66</v>
      </c>
      <c r="J114" t="s">
        <v>520</v>
      </c>
      <c r="K114" s="2">
        <v>12.01</v>
      </c>
    </row>
    <row r="115" spans="1:11" x14ac:dyDescent="0.25">
      <c r="B115" t="s">
        <v>68</v>
      </c>
      <c r="D115" t="s">
        <v>337</v>
      </c>
      <c r="E115" t="s">
        <v>338</v>
      </c>
      <c r="H115" t="s">
        <v>68</v>
      </c>
      <c r="J115" t="s">
        <v>521</v>
      </c>
      <c r="K115" s="2">
        <v>12.8</v>
      </c>
    </row>
    <row r="116" spans="1:11" x14ac:dyDescent="0.25">
      <c r="A116" s="1" t="s">
        <v>339</v>
      </c>
      <c r="B116" s="1" t="s">
        <v>274</v>
      </c>
      <c r="C116" s="1" t="s">
        <v>333</v>
      </c>
      <c r="H116" t="s">
        <v>70</v>
      </c>
      <c r="J116" t="s">
        <v>438</v>
      </c>
      <c r="K116" s="2">
        <v>12.96</v>
      </c>
    </row>
    <row r="117" spans="1:11" x14ac:dyDescent="0.25">
      <c r="B117" t="s">
        <v>64</v>
      </c>
      <c r="D117" t="s">
        <v>340</v>
      </c>
      <c r="E117" t="s">
        <v>341</v>
      </c>
      <c r="H117" t="s">
        <v>72</v>
      </c>
      <c r="J117" t="s">
        <v>522</v>
      </c>
      <c r="K117" s="2">
        <v>13.23</v>
      </c>
    </row>
    <row r="118" spans="1:11" x14ac:dyDescent="0.25">
      <c r="B118" t="s">
        <v>66</v>
      </c>
      <c r="D118" t="s">
        <v>216</v>
      </c>
      <c r="E118" t="s">
        <v>342</v>
      </c>
      <c r="H118" t="s">
        <v>78</v>
      </c>
      <c r="J118" t="s">
        <v>523</v>
      </c>
      <c r="K118" s="2">
        <v>13.27</v>
      </c>
    </row>
    <row r="119" spans="1:11" x14ac:dyDescent="0.25">
      <c r="B119" t="s">
        <v>68</v>
      </c>
      <c r="D119" t="s">
        <v>210</v>
      </c>
      <c r="E119" t="s">
        <v>343</v>
      </c>
      <c r="H119" t="s">
        <v>79</v>
      </c>
      <c r="J119" t="s">
        <v>556</v>
      </c>
      <c r="K119" s="2">
        <v>13.39</v>
      </c>
    </row>
    <row r="120" spans="1:11" x14ac:dyDescent="0.25">
      <c r="B120" t="s">
        <v>70</v>
      </c>
      <c r="D120" t="s">
        <v>344</v>
      </c>
      <c r="E120" t="s">
        <v>345</v>
      </c>
    </row>
    <row r="121" spans="1:11" x14ac:dyDescent="0.25">
      <c r="B121" t="s">
        <v>72</v>
      </c>
      <c r="D121" t="s">
        <v>346</v>
      </c>
      <c r="E121" t="s">
        <v>347</v>
      </c>
      <c r="G121" s="1" t="s">
        <v>525</v>
      </c>
      <c r="H121" s="1" t="s">
        <v>6</v>
      </c>
      <c r="I121" s="1" t="s">
        <v>450</v>
      </c>
      <c r="J121" s="1"/>
      <c r="K121" s="1"/>
    </row>
    <row r="122" spans="1:11" x14ac:dyDescent="0.25">
      <c r="B122" t="s">
        <v>78</v>
      </c>
      <c r="D122" t="s">
        <v>348</v>
      </c>
      <c r="E122" t="s">
        <v>349</v>
      </c>
      <c r="H122" t="s">
        <v>64</v>
      </c>
      <c r="J122" t="s">
        <v>432</v>
      </c>
      <c r="K122" s="2">
        <v>11.4</v>
      </c>
    </row>
    <row r="123" spans="1:11" x14ac:dyDescent="0.25">
      <c r="A123" s="1" t="s">
        <v>86</v>
      </c>
      <c r="B123" s="1" t="s">
        <v>10</v>
      </c>
      <c r="C123" s="1" t="s">
        <v>351</v>
      </c>
      <c r="H123" t="s">
        <v>66</v>
      </c>
      <c r="J123" t="s">
        <v>520</v>
      </c>
      <c r="K123" s="2">
        <v>11.7</v>
      </c>
    </row>
    <row r="124" spans="1:11" x14ac:dyDescent="0.25">
      <c r="B124" t="s">
        <v>64</v>
      </c>
      <c r="D124" t="s">
        <v>352</v>
      </c>
      <c r="E124" s="10">
        <v>56.44</v>
      </c>
      <c r="H124" t="s">
        <v>68</v>
      </c>
      <c r="J124" t="s">
        <v>521</v>
      </c>
      <c r="K124" s="2">
        <v>12.4</v>
      </c>
    </row>
    <row r="125" spans="1:11" x14ac:dyDescent="0.25">
      <c r="B125" t="s">
        <v>66</v>
      </c>
      <c r="D125" t="s">
        <v>353</v>
      </c>
      <c r="E125" s="10">
        <v>56.84</v>
      </c>
      <c r="H125" t="s">
        <v>70</v>
      </c>
      <c r="J125" t="s">
        <v>438</v>
      </c>
      <c r="K125" s="2">
        <v>12.6</v>
      </c>
    </row>
    <row r="126" spans="1:11" x14ac:dyDescent="0.25">
      <c r="B126" t="s">
        <v>68</v>
      </c>
      <c r="D126" t="s">
        <v>354</v>
      </c>
      <c r="E126" s="10">
        <v>57.03</v>
      </c>
      <c r="H126" t="s">
        <v>72</v>
      </c>
      <c r="J126" t="s">
        <v>522</v>
      </c>
      <c r="K126" s="2">
        <v>12.9</v>
      </c>
    </row>
    <row r="127" spans="1:11" x14ac:dyDescent="0.25">
      <c r="B127" t="s">
        <v>70</v>
      </c>
      <c r="D127" t="s">
        <v>355</v>
      </c>
      <c r="E127" s="10" t="s">
        <v>356</v>
      </c>
      <c r="H127" t="s">
        <v>78</v>
      </c>
      <c r="J127" t="s">
        <v>523</v>
      </c>
      <c r="K127" s="2">
        <v>13.2</v>
      </c>
    </row>
    <row r="128" spans="1:11" x14ac:dyDescent="0.25">
      <c r="A128" s="1" t="s">
        <v>86</v>
      </c>
      <c r="B128" s="1" t="s">
        <v>10</v>
      </c>
      <c r="C128" s="1" t="s">
        <v>357</v>
      </c>
      <c r="H128" t="s">
        <v>79</v>
      </c>
      <c r="J128" t="s">
        <v>524</v>
      </c>
      <c r="K128" s="2">
        <v>13.6</v>
      </c>
    </row>
    <row r="129" spans="1:11" x14ac:dyDescent="0.25">
      <c r="B129" t="s">
        <v>64</v>
      </c>
      <c r="D129" t="s">
        <v>358</v>
      </c>
      <c r="E129" s="10">
        <v>55.37</v>
      </c>
      <c r="G129" s="1" t="s">
        <v>525</v>
      </c>
      <c r="H129" s="1" t="s">
        <v>6</v>
      </c>
      <c r="I129" s="1" t="s">
        <v>457</v>
      </c>
      <c r="J129" s="1"/>
      <c r="K129" s="1"/>
    </row>
    <row r="130" spans="1:11" x14ac:dyDescent="0.25">
      <c r="B130" t="s">
        <v>66</v>
      </c>
      <c r="D130" t="s">
        <v>359</v>
      </c>
      <c r="E130" s="10">
        <v>56.14</v>
      </c>
      <c r="H130" t="s">
        <v>64</v>
      </c>
      <c r="J130" t="s">
        <v>452</v>
      </c>
      <c r="K130" s="2">
        <v>10.94</v>
      </c>
    </row>
    <row r="131" spans="1:11" x14ac:dyDescent="0.25">
      <c r="B131" t="s">
        <v>68</v>
      </c>
      <c r="D131" t="s">
        <v>360</v>
      </c>
      <c r="E131" s="10">
        <v>58.48</v>
      </c>
      <c r="H131" t="s">
        <v>66</v>
      </c>
      <c r="J131" t="s">
        <v>454</v>
      </c>
      <c r="K131" s="2">
        <v>11.64</v>
      </c>
    </row>
    <row r="132" spans="1:11" x14ac:dyDescent="0.25">
      <c r="B132" t="s">
        <v>70</v>
      </c>
      <c r="D132" t="s">
        <v>361</v>
      </c>
      <c r="E132" t="s">
        <v>363</v>
      </c>
      <c r="H132" t="s">
        <v>68</v>
      </c>
      <c r="J132" t="s">
        <v>529</v>
      </c>
      <c r="K132" s="2">
        <v>11.46</v>
      </c>
    </row>
    <row r="133" spans="1:11" x14ac:dyDescent="0.25">
      <c r="B133" t="s">
        <v>72</v>
      </c>
      <c r="D133" t="s">
        <v>362</v>
      </c>
      <c r="E133" t="s">
        <v>364</v>
      </c>
      <c r="H133" t="s">
        <v>70</v>
      </c>
      <c r="J133" t="s">
        <v>458</v>
      </c>
      <c r="K133" s="2">
        <v>11.58</v>
      </c>
    </row>
    <row r="134" spans="1:11" x14ac:dyDescent="0.25">
      <c r="A134" s="1" t="s">
        <v>84</v>
      </c>
      <c r="B134" s="1" t="s">
        <v>10</v>
      </c>
      <c r="C134" s="1" t="s">
        <v>366</v>
      </c>
      <c r="H134" t="s">
        <v>72</v>
      </c>
      <c r="J134" t="s">
        <v>374</v>
      </c>
      <c r="K134" s="2">
        <v>11.85</v>
      </c>
    </row>
    <row r="135" spans="1:11" x14ac:dyDescent="0.25">
      <c r="B135" t="s">
        <v>64</v>
      </c>
      <c r="D135" t="s">
        <v>367</v>
      </c>
      <c r="E135" s="10">
        <v>52.19</v>
      </c>
      <c r="H135" t="s">
        <v>78</v>
      </c>
      <c r="J135" t="s">
        <v>459</v>
      </c>
      <c r="K135" s="2">
        <v>12.25</v>
      </c>
    </row>
    <row r="136" spans="1:11" x14ac:dyDescent="0.25">
      <c r="B136" t="s">
        <v>66</v>
      </c>
      <c r="D136" t="s">
        <v>368</v>
      </c>
      <c r="E136" s="10">
        <v>53.98</v>
      </c>
      <c r="H136" t="s">
        <v>79</v>
      </c>
      <c r="J136" t="s">
        <v>528</v>
      </c>
      <c r="K136" s="2">
        <v>12.51</v>
      </c>
    </row>
    <row r="137" spans="1:11" x14ac:dyDescent="0.25">
      <c r="B137" t="s">
        <v>68</v>
      </c>
      <c r="D137" t="s">
        <v>369</v>
      </c>
      <c r="E137" s="10">
        <v>56.21</v>
      </c>
      <c r="H137" t="s">
        <v>80</v>
      </c>
      <c r="J137" t="s">
        <v>527</v>
      </c>
      <c r="K137" s="2">
        <v>12.4</v>
      </c>
    </row>
    <row r="138" spans="1:11" x14ac:dyDescent="0.25">
      <c r="B138" t="s">
        <v>70</v>
      </c>
      <c r="D138" t="s">
        <v>370</v>
      </c>
      <c r="E138" s="10">
        <v>56.83</v>
      </c>
      <c r="G138" s="1" t="s">
        <v>526</v>
      </c>
      <c r="H138" s="1" t="s">
        <v>6</v>
      </c>
      <c r="I138" s="1" t="s">
        <v>465</v>
      </c>
      <c r="J138" s="1"/>
      <c r="K138" s="1"/>
    </row>
    <row r="139" spans="1:11" x14ac:dyDescent="0.25">
      <c r="B139" t="s">
        <v>72</v>
      </c>
      <c r="D139" t="s">
        <v>371</v>
      </c>
      <c r="E139" t="s">
        <v>372</v>
      </c>
      <c r="H139" t="s">
        <v>64</v>
      </c>
      <c r="J139" t="s">
        <v>530</v>
      </c>
      <c r="K139" s="2">
        <v>11.15</v>
      </c>
    </row>
    <row r="140" spans="1:11" x14ac:dyDescent="0.25">
      <c r="A140" s="1" t="s">
        <v>84</v>
      </c>
      <c r="B140" s="1" t="s">
        <v>10</v>
      </c>
      <c r="C140" s="1" t="s">
        <v>365</v>
      </c>
      <c r="H140" t="s">
        <v>66</v>
      </c>
      <c r="J140" t="s">
        <v>468</v>
      </c>
      <c r="K140" s="2">
        <v>11.28</v>
      </c>
    </row>
    <row r="141" spans="1:11" x14ac:dyDescent="0.25">
      <c r="B141" t="s">
        <v>64</v>
      </c>
      <c r="D141" t="s">
        <v>373</v>
      </c>
      <c r="E141" s="10">
        <v>52.76</v>
      </c>
      <c r="H141" t="s">
        <v>68</v>
      </c>
      <c r="J141" t="s">
        <v>531</v>
      </c>
      <c r="K141" s="2">
        <v>11.46</v>
      </c>
    </row>
    <row r="142" spans="1:11" x14ac:dyDescent="0.25">
      <c r="B142" t="s">
        <v>66</v>
      </c>
      <c r="D142" t="s">
        <v>374</v>
      </c>
      <c r="E142" s="10">
        <v>53.02</v>
      </c>
      <c r="H142" t="s">
        <v>70</v>
      </c>
      <c r="J142" t="s">
        <v>532</v>
      </c>
      <c r="K142" s="2">
        <v>11.76</v>
      </c>
    </row>
    <row r="143" spans="1:11" x14ac:dyDescent="0.25">
      <c r="B143" t="s">
        <v>68</v>
      </c>
      <c r="D143" t="s">
        <v>375</v>
      </c>
      <c r="E143" s="10">
        <v>57.49</v>
      </c>
      <c r="H143" t="s">
        <v>72</v>
      </c>
      <c r="J143" t="s">
        <v>533</v>
      </c>
      <c r="K143" s="2">
        <v>12.02</v>
      </c>
    </row>
    <row r="144" spans="1:11" x14ac:dyDescent="0.25">
      <c r="B144" t="s">
        <v>70</v>
      </c>
      <c r="D144" t="s">
        <v>376</v>
      </c>
      <c r="E144" s="10">
        <v>57.88</v>
      </c>
      <c r="H144" t="s">
        <v>78</v>
      </c>
      <c r="J144" t="s">
        <v>471</v>
      </c>
      <c r="K144" s="2">
        <v>12.03</v>
      </c>
    </row>
    <row r="145" spans="1:11" x14ac:dyDescent="0.25">
      <c r="B145" t="s">
        <v>72</v>
      </c>
      <c r="D145" t="s">
        <v>377</v>
      </c>
      <c r="E145" t="s">
        <v>378</v>
      </c>
      <c r="H145" t="s">
        <v>79</v>
      </c>
      <c r="J145" t="s">
        <v>534</v>
      </c>
      <c r="K145" s="2">
        <v>12.61</v>
      </c>
    </row>
    <row r="146" spans="1:11" x14ac:dyDescent="0.25">
      <c r="A146" s="1" t="s">
        <v>379</v>
      </c>
      <c r="B146" s="1" t="s">
        <v>10</v>
      </c>
      <c r="C146" s="1" t="s">
        <v>380</v>
      </c>
      <c r="G146" s="1" t="s">
        <v>535</v>
      </c>
      <c r="H146" s="1" t="s">
        <v>6</v>
      </c>
      <c r="I146" s="1" t="s">
        <v>480</v>
      </c>
      <c r="J146" s="1"/>
      <c r="K146" s="1"/>
    </row>
    <row r="147" spans="1:11" x14ac:dyDescent="0.25">
      <c r="B147" t="s">
        <v>64</v>
      </c>
      <c r="D147" t="s">
        <v>381</v>
      </c>
      <c r="E147" s="10">
        <v>50.55</v>
      </c>
      <c r="H147" t="s">
        <v>64</v>
      </c>
      <c r="J147" t="s">
        <v>483</v>
      </c>
      <c r="K147" s="2">
        <v>14.23</v>
      </c>
    </row>
    <row r="148" spans="1:11" x14ac:dyDescent="0.25">
      <c r="B148" t="s">
        <v>66</v>
      </c>
      <c r="D148" t="s">
        <v>382</v>
      </c>
      <c r="E148" s="10">
        <v>51.44</v>
      </c>
      <c r="H148" t="s">
        <v>66</v>
      </c>
      <c r="J148" t="s">
        <v>485</v>
      </c>
      <c r="K148" s="2">
        <v>14.72</v>
      </c>
    </row>
    <row r="149" spans="1:11" x14ac:dyDescent="0.25">
      <c r="B149" t="s">
        <v>68</v>
      </c>
      <c r="D149" t="s">
        <v>383</v>
      </c>
      <c r="E149" s="10">
        <v>53</v>
      </c>
      <c r="H149" t="s">
        <v>68</v>
      </c>
      <c r="J149" t="s">
        <v>536</v>
      </c>
      <c r="K149" s="2">
        <v>14.91</v>
      </c>
    </row>
    <row r="150" spans="1:11" x14ac:dyDescent="0.25">
      <c r="B150" t="s">
        <v>70</v>
      </c>
      <c r="D150" t="s">
        <v>322</v>
      </c>
      <c r="E150" s="10">
        <v>54.25</v>
      </c>
      <c r="H150" t="s">
        <v>70</v>
      </c>
      <c r="J150" t="s">
        <v>495</v>
      </c>
      <c r="K150" s="2">
        <v>15.1</v>
      </c>
    </row>
    <row r="151" spans="1:11" x14ac:dyDescent="0.25">
      <c r="B151" t="s">
        <v>72</v>
      </c>
      <c r="D151" t="s">
        <v>384</v>
      </c>
      <c r="E151" s="10">
        <v>54.38</v>
      </c>
      <c r="H151" t="s">
        <v>72</v>
      </c>
      <c r="J151" t="s">
        <v>537</v>
      </c>
      <c r="K151" s="2">
        <v>15.5</v>
      </c>
    </row>
    <row r="152" spans="1:11" x14ac:dyDescent="0.25">
      <c r="B152" t="s">
        <v>78</v>
      </c>
      <c r="D152" t="s">
        <v>385</v>
      </c>
      <c r="E152" s="10">
        <v>54.98</v>
      </c>
      <c r="H152" t="s">
        <v>78</v>
      </c>
      <c r="J152" t="s">
        <v>337</v>
      </c>
      <c r="K152" s="2">
        <v>15.57</v>
      </c>
    </row>
    <row r="153" spans="1:11" x14ac:dyDescent="0.25">
      <c r="B153" t="s">
        <v>79</v>
      </c>
      <c r="D153" t="s">
        <v>386</v>
      </c>
      <c r="E153" s="10">
        <v>55.82</v>
      </c>
      <c r="H153" t="s">
        <v>79</v>
      </c>
      <c r="J153" t="s">
        <v>538</v>
      </c>
      <c r="K153" s="2">
        <v>16.22</v>
      </c>
    </row>
    <row r="154" spans="1:11" x14ac:dyDescent="0.25">
      <c r="B154" t="s">
        <v>80</v>
      </c>
      <c r="D154" t="s">
        <v>387</v>
      </c>
      <c r="E154" s="10">
        <v>56.68</v>
      </c>
      <c r="G154" s="1" t="s">
        <v>539</v>
      </c>
      <c r="H154" s="1" t="s">
        <v>6</v>
      </c>
      <c r="I154" s="1" t="s">
        <v>389</v>
      </c>
      <c r="J154" s="1"/>
      <c r="K154" s="1"/>
    </row>
    <row r="155" spans="1:11" x14ac:dyDescent="0.25">
      <c r="A155" s="1" t="s">
        <v>388</v>
      </c>
      <c r="B155" s="1" t="s">
        <v>10</v>
      </c>
      <c r="C155" s="1" t="s">
        <v>389</v>
      </c>
      <c r="H155" t="s">
        <v>64</v>
      </c>
      <c r="J155" t="s">
        <v>540</v>
      </c>
      <c r="K155" s="2">
        <v>12.97</v>
      </c>
    </row>
    <row r="156" spans="1:11" x14ac:dyDescent="0.25">
      <c r="B156" t="s">
        <v>64</v>
      </c>
      <c r="D156" t="s">
        <v>340</v>
      </c>
      <c r="E156" t="s">
        <v>393</v>
      </c>
      <c r="H156" t="s">
        <v>66</v>
      </c>
      <c r="J156" t="s">
        <v>541</v>
      </c>
      <c r="K156" s="2">
        <v>13.18</v>
      </c>
    </row>
    <row r="157" spans="1:11" x14ac:dyDescent="0.25">
      <c r="B157" t="s">
        <v>66</v>
      </c>
      <c r="D157" t="s">
        <v>390</v>
      </c>
      <c r="E157" t="s">
        <v>394</v>
      </c>
      <c r="H157" t="s">
        <v>68</v>
      </c>
      <c r="J157" t="s">
        <v>542</v>
      </c>
      <c r="K157" s="2">
        <v>13.83</v>
      </c>
    </row>
    <row r="158" spans="1:11" x14ac:dyDescent="0.25">
      <c r="B158" t="s">
        <v>68</v>
      </c>
      <c r="D158" t="s">
        <v>391</v>
      </c>
      <c r="E158" t="s">
        <v>392</v>
      </c>
      <c r="H158" t="s">
        <v>70</v>
      </c>
      <c r="J158" t="s">
        <v>481</v>
      </c>
      <c r="K158" s="2">
        <v>13.92</v>
      </c>
    </row>
    <row r="159" spans="1:11" x14ac:dyDescent="0.25">
      <c r="A159" s="1" t="s">
        <v>396</v>
      </c>
      <c r="B159" s="1" t="s">
        <v>10</v>
      </c>
      <c r="C159" s="1" t="s">
        <v>395</v>
      </c>
      <c r="H159" t="s">
        <v>72</v>
      </c>
      <c r="J159" t="s">
        <v>491</v>
      </c>
      <c r="K159" s="2">
        <v>14.01</v>
      </c>
    </row>
    <row r="160" spans="1:11" x14ac:dyDescent="0.25">
      <c r="B160" t="s">
        <v>64</v>
      </c>
      <c r="D160" t="s">
        <v>397</v>
      </c>
      <c r="E160" t="s">
        <v>401</v>
      </c>
      <c r="H160" t="s">
        <v>78</v>
      </c>
      <c r="J160" t="s">
        <v>543</v>
      </c>
      <c r="K160" s="2">
        <v>14.75</v>
      </c>
    </row>
    <row r="161" spans="1:11" x14ac:dyDescent="0.25">
      <c r="B161" t="s">
        <v>66</v>
      </c>
      <c r="D161" t="s">
        <v>398</v>
      </c>
      <c r="E161" t="s">
        <v>402</v>
      </c>
      <c r="H161" t="s">
        <v>79</v>
      </c>
      <c r="J161" t="s">
        <v>544</v>
      </c>
      <c r="K161" s="2">
        <v>16.399999999999999</v>
      </c>
    </row>
    <row r="162" spans="1:11" x14ac:dyDescent="0.25">
      <c r="B162" t="s">
        <v>68</v>
      </c>
      <c r="D162" t="s">
        <v>399</v>
      </c>
      <c r="E162" t="s">
        <v>403</v>
      </c>
      <c r="H162" t="s">
        <v>80</v>
      </c>
      <c r="J162" t="s">
        <v>545</v>
      </c>
      <c r="K162" s="2">
        <v>16.93</v>
      </c>
    </row>
    <row r="163" spans="1:11" x14ac:dyDescent="0.25">
      <c r="B163" t="s">
        <v>70</v>
      </c>
      <c r="D163" t="s">
        <v>400</v>
      </c>
      <c r="E163" t="s">
        <v>404</v>
      </c>
      <c r="G163" s="1" t="s">
        <v>546</v>
      </c>
      <c r="H163" s="1" t="s">
        <v>6</v>
      </c>
      <c r="I163" s="1" t="s">
        <v>395</v>
      </c>
      <c r="J163" s="1"/>
    </row>
    <row r="164" spans="1:11" x14ac:dyDescent="0.25">
      <c r="A164" s="1" t="s">
        <v>405</v>
      </c>
      <c r="B164" s="1" t="s">
        <v>10</v>
      </c>
      <c r="C164" s="1" t="s">
        <v>406</v>
      </c>
      <c r="H164" t="s">
        <v>64</v>
      </c>
      <c r="J164" t="s">
        <v>507</v>
      </c>
      <c r="K164" s="2">
        <v>13.4</v>
      </c>
    </row>
    <row r="165" spans="1:11" x14ac:dyDescent="0.25">
      <c r="B165" t="s">
        <v>64</v>
      </c>
      <c r="D165" t="s">
        <v>407</v>
      </c>
      <c r="E165" t="s">
        <v>410</v>
      </c>
      <c r="H165" t="s">
        <v>66</v>
      </c>
      <c r="J165" t="s">
        <v>547</v>
      </c>
      <c r="K165" s="2">
        <v>13.97</v>
      </c>
    </row>
    <row r="166" spans="1:11" x14ac:dyDescent="0.25">
      <c r="B166" t="s">
        <v>66</v>
      </c>
      <c r="D166" t="s">
        <v>408</v>
      </c>
      <c r="E166" t="s">
        <v>411</v>
      </c>
      <c r="H166" t="s">
        <v>68</v>
      </c>
      <c r="J166" t="s">
        <v>548</v>
      </c>
      <c r="K166" s="2">
        <v>14.14</v>
      </c>
    </row>
    <row r="167" spans="1:11" x14ac:dyDescent="0.25">
      <c r="B167" t="s">
        <v>68</v>
      </c>
      <c r="D167" t="s">
        <v>409</v>
      </c>
      <c r="E167" t="s">
        <v>412</v>
      </c>
      <c r="H167" t="s">
        <v>70</v>
      </c>
      <c r="J167" t="s">
        <v>549</v>
      </c>
      <c r="K167" s="2">
        <v>14.29</v>
      </c>
    </row>
    <row r="168" spans="1:11" x14ac:dyDescent="0.25">
      <c r="H168" t="s">
        <v>72</v>
      </c>
      <c r="J168" t="s">
        <v>550</v>
      </c>
      <c r="K168" s="2">
        <v>14.84</v>
      </c>
    </row>
    <row r="169" spans="1:11" x14ac:dyDescent="0.25">
      <c r="A169" s="1" t="s">
        <v>559</v>
      </c>
      <c r="B169" s="1" t="s">
        <v>11</v>
      </c>
      <c r="C169" s="1" t="s">
        <v>560</v>
      </c>
      <c r="H169" t="s">
        <v>78</v>
      </c>
      <c r="J169" t="s">
        <v>551</v>
      </c>
      <c r="K169" s="2">
        <v>15.63</v>
      </c>
    </row>
    <row r="170" spans="1:11" x14ac:dyDescent="0.25">
      <c r="B170" t="s">
        <v>64</v>
      </c>
      <c r="C170" t="s">
        <v>453</v>
      </c>
      <c r="D170" t="s">
        <v>561</v>
      </c>
      <c r="E170">
        <v>15.39</v>
      </c>
      <c r="H170" t="s">
        <v>79</v>
      </c>
      <c r="J170" t="s">
        <v>552</v>
      </c>
      <c r="K170" s="2">
        <v>16.43</v>
      </c>
    </row>
    <row r="171" spans="1:11" x14ac:dyDescent="0.25">
      <c r="B171" t="s">
        <v>66</v>
      </c>
      <c r="D171" t="s">
        <v>377</v>
      </c>
      <c r="E171">
        <v>17.79</v>
      </c>
      <c r="G171" s="1" t="s">
        <v>553</v>
      </c>
      <c r="H171" s="1" t="s">
        <v>6</v>
      </c>
      <c r="I171" s="1" t="s">
        <v>406</v>
      </c>
      <c r="J171" s="1"/>
    </row>
    <row r="172" spans="1:11" x14ac:dyDescent="0.25">
      <c r="B172" t="s">
        <v>68</v>
      </c>
      <c r="D172" t="s">
        <v>562</v>
      </c>
      <c r="E172">
        <v>19.88</v>
      </c>
      <c r="H172" t="s">
        <v>64</v>
      </c>
      <c r="J172" t="s">
        <v>554</v>
      </c>
      <c r="K172" s="2">
        <v>13.82</v>
      </c>
    </row>
    <row r="174" spans="1:11" x14ac:dyDescent="0.25">
      <c r="A174" s="1" t="s">
        <v>563</v>
      </c>
      <c r="B174" s="1" t="s">
        <v>260</v>
      </c>
      <c r="C174" s="1" t="s">
        <v>564</v>
      </c>
      <c r="D174" s="1"/>
    </row>
    <row r="175" spans="1:11" x14ac:dyDescent="0.25">
      <c r="B175" t="s">
        <v>64</v>
      </c>
      <c r="D175" t="s">
        <v>565</v>
      </c>
      <c r="E175">
        <v>15.89</v>
      </c>
    </row>
    <row r="176" spans="1:11" x14ac:dyDescent="0.25">
      <c r="B176" t="s">
        <v>66</v>
      </c>
      <c r="D176" t="s">
        <v>566</v>
      </c>
      <c r="E176">
        <v>16.45</v>
      </c>
    </row>
    <row r="177" spans="2:5" x14ac:dyDescent="0.25">
      <c r="B177" t="s">
        <v>68</v>
      </c>
      <c r="D177" t="s">
        <v>567</v>
      </c>
      <c r="E177">
        <v>16.7</v>
      </c>
    </row>
    <row r="178" spans="2:5" x14ac:dyDescent="0.25">
      <c r="B178" t="s">
        <v>70</v>
      </c>
      <c r="D178" t="s">
        <v>568</v>
      </c>
      <c r="E178">
        <v>16.72</v>
      </c>
    </row>
    <row r="179" spans="2:5" x14ac:dyDescent="0.25">
      <c r="B179" t="s">
        <v>72</v>
      </c>
      <c r="D179" t="s">
        <v>569</v>
      </c>
      <c r="E179">
        <v>17.079999999999998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G10" sqref="G10"/>
    </sheetView>
  </sheetViews>
  <sheetFormatPr defaultRowHeight="15" x14ac:dyDescent="0.25"/>
  <cols>
    <col min="1" max="1" width="14" style="21" customWidth="1"/>
    <col min="2" max="2" width="27.85546875" style="21" customWidth="1"/>
    <col min="3" max="3" width="16.42578125" style="21" customWidth="1"/>
    <col min="4" max="16384" width="9.140625" style="21"/>
  </cols>
  <sheetData>
    <row r="1" spans="1:5" x14ac:dyDescent="0.25">
      <c r="A1" s="1" t="s">
        <v>591</v>
      </c>
    </row>
    <row r="2" spans="1:5" x14ac:dyDescent="0.25">
      <c r="A2" s="1" t="s">
        <v>592</v>
      </c>
      <c r="B2" s="1" t="s">
        <v>593</v>
      </c>
      <c r="C2" s="1"/>
      <c r="D2" s="1" t="s">
        <v>594</v>
      </c>
      <c r="E2" s="1"/>
    </row>
    <row r="3" spans="1:5" x14ac:dyDescent="0.25">
      <c r="A3" s="21" t="s">
        <v>143</v>
      </c>
      <c r="B3" s="21" t="s">
        <v>283</v>
      </c>
      <c r="C3" s="21" t="s">
        <v>64</v>
      </c>
      <c r="D3" s="21">
        <v>4.6399999999999997</v>
      </c>
    </row>
    <row r="4" spans="1:5" x14ac:dyDescent="0.25">
      <c r="A4" s="21" t="s">
        <v>143</v>
      </c>
      <c r="B4" s="21" t="s">
        <v>285</v>
      </c>
      <c r="C4" s="21" t="s">
        <v>66</v>
      </c>
      <c r="D4" s="21">
        <v>4.3099999999999996</v>
      </c>
    </row>
    <row r="5" spans="1:5" x14ac:dyDescent="0.25">
      <c r="A5" s="21" t="s">
        <v>143</v>
      </c>
      <c r="B5" s="21" t="s">
        <v>427</v>
      </c>
      <c r="C5" s="21" t="s">
        <v>68</v>
      </c>
      <c r="D5" s="21">
        <v>3.86</v>
      </c>
    </row>
    <row r="6" spans="1:5" x14ac:dyDescent="0.25">
      <c r="A6" s="1" t="s">
        <v>592</v>
      </c>
      <c r="B6" s="1" t="s">
        <v>593</v>
      </c>
      <c r="C6" s="1"/>
      <c r="D6" s="1" t="s">
        <v>595</v>
      </c>
    </row>
    <row r="7" spans="1:5" x14ac:dyDescent="0.25">
      <c r="A7" s="21" t="s">
        <v>433</v>
      </c>
      <c r="B7" s="21" t="s">
        <v>434</v>
      </c>
      <c r="C7" s="21" t="s">
        <v>64</v>
      </c>
      <c r="D7" s="21">
        <v>5.68</v>
      </c>
    </row>
    <row r="8" spans="1:5" x14ac:dyDescent="0.25">
      <c r="A8" s="21" t="s">
        <v>596</v>
      </c>
      <c r="B8" s="21" t="s">
        <v>597</v>
      </c>
      <c r="C8" s="21" t="s">
        <v>66</v>
      </c>
      <c r="D8" s="21">
        <v>5.17</v>
      </c>
    </row>
    <row r="9" spans="1:5" x14ac:dyDescent="0.25">
      <c r="A9" s="21" t="s">
        <v>23</v>
      </c>
      <c r="B9" s="21" t="s">
        <v>598</v>
      </c>
      <c r="C9" s="21" t="s">
        <v>68</v>
      </c>
      <c r="D9" s="21">
        <v>5.0999999999999996</v>
      </c>
    </row>
    <row r="10" spans="1:5" x14ac:dyDescent="0.25">
      <c r="A10" s="21" t="s">
        <v>596</v>
      </c>
      <c r="B10" s="21" t="s">
        <v>599</v>
      </c>
      <c r="C10" s="21" t="s">
        <v>70</v>
      </c>
      <c r="D10" s="21">
        <v>4.7</v>
      </c>
    </row>
    <row r="11" spans="1:5" x14ac:dyDescent="0.25">
      <c r="A11" s="1" t="s">
        <v>600</v>
      </c>
      <c r="B11" s="1" t="s">
        <v>593</v>
      </c>
      <c r="C11" s="1"/>
      <c r="D11" s="1" t="s">
        <v>601</v>
      </c>
    </row>
    <row r="12" spans="1:5" x14ac:dyDescent="0.25">
      <c r="A12" s="21" t="s">
        <v>23</v>
      </c>
      <c r="B12" s="21" t="s">
        <v>454</v>
      </c>
      <c r="C12" s="21" t="s">
        <v>64</v>
      </c>
      <c r="D12" s="21">
        <v>6.69</v>
      </c>
    </row>
    <row r="13" spans="1:5" x14ac:dyDescent="0.25">
      <c r="A13" s="21" t="s">
        <v>23</v>
      </c>
      <c r="B13" s="21" t="s">
        <v>602</v>
      </c>
      <c r="C13" s="21" t="s">
        <v>66</v>
      </c>
      <c r="D13" s="21">
        <v>5.18</v>
      </c>
    </row>
    <row r="14" spans="1:5" x14ac:dyDescent="0.25">
      <c r="A14" s="1" t="s">
        <v>603</v>
      </c>
      <c r="B14" s="1" t="s">
        <v>593</v>
      </c>
      <c r="C14" s="1"/>
      <c r="D14" s="1" t="s">
        <v>604</v>
      </c>
    </row>
    <row r="15" spans="1:5" x14ac:dyDescent="0.25">
      <c r="A15" s="7" t="s">
        <v>143</v>
      </c>
      <c r="B15" s="7" t="s">
        <v>537</v>
      </c>
      <c r="C15" s="7" t="s">
        <v>64</v>
      </c>
      <c r="D15" s="7">
        <v>3.46</v>
      </c>
    </row>
    <row r="16" spans="1:5" x14ac:dyDescent="0.25">
      <c r="A16" s="7" t="s">
        <v>143</v>
      </c>
      <c r="B16" s="7" t="s">
        <v>605</v>
      </c>
      <c r="C16" s="7" t="s">
        <v>66</v>
      </c>
      <c r="D16" s="7">
        <v>3.38</v>
      </c>
    </row>
    <row r="17" spans="1:4" x14ac:dyDescent="0.25">
      <c r="A17" s="7" t="s">
        <v>143</v>
      </c>
      <c r="B17" s="7" t="s">
        <v>606</v>
      </c>
      <c r="C17" s="7" t="s">
        <v>68</v>
      </c>
      <c r="D17" s="7">
        <v>2.84</v>
      </c>
    </row>
    <row r="18" spans="1:4" x14ac:dyDescent="0.25">
      <c r="A18" s="1" t="s">
        <v>607</v>
      </c>
      <c r="B18" s="1" t="s">
        <v>593</v>
      </c>
      <c r="C18" s="1"/>
      <c r="D18" s="1" t="s">
        <v>608</v>
      </c>
    </row>
    <row r="19" spans="1:4" x14ac:dyDescent="0.25">
      <c r="A19" s="7" t="s">
        <v>609</v>
      </c>
      <c r="B19" s="7" t="s">
        <v>610</v>
      </c>
      <c r="C19" s="7" t="s">
        <v>64</v>
      </c>
      <c r="D19" s="7">
        <v>4.41</v>
      </c>
    </row>
    <row r="20" spans="1:4" x14ac:dyDescent="0.25">
      <c r="A20" s="7" t="s">
        <v>611</v>
      </c>
      <c r="B20" s="7" t="s">
        <v>612</v>
      </c>
      <c r="C20" s="7" t="s">
        <v>66</v>
      </c>
      <c r="D20" s="7">
        <v>4.3600000000000003</v>
      </c>
    </row>
    <row r="21" spans="1:4" x14ac:dyDescent="0.25">
      <c r="A21" s="7" t="s">
        <v>433</v>
      </c>
      <c r="B21" s="7" t="s">
        <v>613</v>
      </c>
      <c r="C21" s="7" t="s">
        <v>68</v>
      </c>
      <c r="D21" s="7">
        <v>4.25</v>
      </c>
    </row>
    <row r="22" spans="1:4" x14ac:dyDescent="0.25">
      <c r="A22" s="1" t="s">
        <v>614</v>
      </c>
      <c r="B22" s="1" t="s">
        <v>593</v>
      </c>
      <c r="C22" s="1"/>
      <c r="D22" s="1" t="s">
        <v>615</v>
      </c>
    </row>
    <row r="23" spans="1:4" x14ac:dyDescent="0.25">
      <c r="A23" s="7" t="s">
        <v>616</v>
      </c>
      <c r="B23" s="7" t="s">
        <v>617</v>
      </c>
      <c r="C23" s="7" t="s">
        <v>64</v>
      </c>
      <c r="D23" s="7">
        <v>4.54</v>
      </c>
    </row>
    <row r="24" spans="1:4" x14ac:dyDescent="0.25">
      <c r="A24" s="7" t="s">
        <v>134</v>
      </c>
      <c r="B24" s="7" t="s">
        <v>618</v>
      </c>
      <c r="C24" s="7" t="s">
        <v>66</v>
      </c>
      <c r="D24" s="7">
        <v>3.75</v>
      </c>
    </row>
    <row r="25" spans="1:4" x14ac:dyDescent="0.25">
      <c r="A25" s="7" t="s">
        <v>134</v>
      </c>
      <c r="B25" s="7" t="s">
        <v>619</v>
      </c>
      <c r="C25" s="7" t="s">
        <v>68</v>
      </c>
      <c r="D25" s="7">
        <v>3.6</v>
      </c>
    </row>
    <row r="26" spans="1:4" x14ac:dyDescent="0.25">
      <c r="A26" s="1" t="s">
        <v>614</v>
      </c>
      <c r="B26" s="1" t="s">
        <v>593</v>
      </c>
      <c r="C26" s="1"/>
      <c r="D26" s="1" t="s">
        <v>620</v>
      </c>
    </row>
    <row r="27" spans="1:4" x14ac:dyDescent="0.25">
      <c r="A27" s="7" t="s">
        <v>137</v>
      </c>
      <c r="B27" s="7" t="s">
        <v>621</v>
      </c>
      <c r="C27" s="7" t="s">
        <v>64</v>
      </c>
      <c r="D27" s="7">
        <v>5.7</v>
      </c>
    </row>
    <row r="28" spans="1:4" x14ac:dyDescent="0.25">
      <c r="A28" s="7" t="s">
        <v>622</v>
      </c>
      <c r="B28" s="7" t="s">
        <v>623</v>
      </c>
      <c r="C28" s="7" t="s">
        <v>66</v>
      </c>
      <c r="D28" s="7">
        <v>4.33</v>
      </c>
    </row>
    <row r="29" spans="1:4" x14ac:dyDescent="0.25">
      <c r="A29" s="1" t="s">
        <v>624</v>
      </c>
      <c r="B29" s="1" t="s">
        <v>625</v>
      </c>
      <c r="C29" s="1"/>
      <c r="D29" s="1" t="s">
        <v>601</v>
      </c>
    </row>
    <row r="30" spans="1:4" x14ac:dyDescent="0.25">
      <c r="A30" s="21" t="s">
        <v>23</v>
      </c>
      <c r="B30" s="21" t="s">
        <v>626</v>
      </c>
      <c r="C30" s="21" t="s">
        <v>64</v>
      </c>
      <c r="D30" s="21">
        <v>41.41</v>
      </c>
    </row>
    <row r="31" spans="1:4" x14ac:dyDescent="0.25">
      <c r="A31" s="21" t="s">
        <v>596</v>
      </c>
      <c r="B31" s="21" t="s">
        <v>627</v>
      </c>
      <c r="C31" s="21" t="s">
        <v>66</v>
      </c>
      <c r="D31" s="21">
        <v>36.25</v>
      </c>
    </row>
    <row r="32" spans="1:4" x14ac:dyDescent="0.25">
      <c r="A32" s="21" t="s">
        <v>143</v>
      </c>
      <c r="B32" s="21" t="s">
        <v>628</v>
      </c>
      <c r="C32" s="21" t="s">
        <v>68</v>
      </c>
      <c r="D32" s="21">
        <v>31.69</v>
      </c>
    </row>
    <row r="33" spans="1:4" x14ac:dyDescent="0.25">
      <c r="A33" s="1" t="s">
        <v>629</v>
      </c>
      <c r="B33" s="1" t="s">
        <v>625</v>
      </c>
      <c r="C33" s="1"/>
      <c r="D33" s="1" t="s">
        <v>630</v>
      </c>
    </row>
    <row r="34" spans="1:4" x14ac:dyDescent="0.25">
      <c r="A34" s="21" t="s">
        <v>143</v>
      </c>
      <c r="B34" s="21" t="s">
        <v>631</v>
      </c>
      <c r="C34" s="21" t="s">
        <v>64</v>
      </c>
      <c r="D34" s="21">
        <v>27.15</v>
      </c>
    </row>
    <row r="35" spans="1:4" x14ac:dyDescent="0.25">
      <c r="A35" s="21" t="s">
        <v>632</v>
      </c>
      <c r="B35" s="21" t="s">
        <v>633</v>
      </c>
      <c r="C35" s="21" t="s">
        <v>66</v>
      </c>
      <c r="D35" s="21">
        <v>20.72</v>
      </c>
    </row>
    <row r="36" spans="1:4" x14ac:dyDescent="0.25">
      <c r="A36" s="1" t="s">
        <v>634</v>
      </c>
      <c r="B36" s="1" t="s">
        <v>625</v>
      </c>
      <c r="C36" s="1"/>
      <c r="D36" s="1" t="s">
        <v>620</v>
      </c>
    </row>
    <row r="37" spans="1:4" x14ac:dyDescent="0.25">
      <c r="A37" s="21" t="s">
        <v>635</v>
      </c>
      <c r="B37" s="21" t="s">
        <v>636</v>
      </c>
      <c r="C37" s="21" t="s">
        <v>64</v>
      </c>
      <c r="D37" s="21">
        <v>54.44</v>
      </c>
    </row>
    <row r="39" spans="1:4" x14ac:dyDescent="0.25">
      <c r="A39" s="1" t="s">
        <v>637</v>
      </c>
      <c r="B39" s="1" t="s">
        <v>638</v>
      </c>
      <c r="C39" s="1" t="s">
        <v>595</v>
      </c>
    </row>
    <row r="40" spans="1:4" x14ac:dyDescent="0.25">
      <c r="A40" s="21" t="s">
        <v>128</v>
      </c>
      <c r="B40" s="21" t="s">
        <v>463</v>
      </c>
      <c r="C40" s="21" t="s">
        <v>64</v>
      </c>
      <c r="D40" s="21">
        <v>1.7</v>
      </c>
    </row>
    <row r="41" spans="1:4" x14ac:dyDescent="0.25">
      <c r="A41" s="21" t="s">
        <v>128</v>
      </c>
      <c r="B41" s="21" t="s">
        <v>639</v>
      </c>
      <c r="C41" s="21" t="s">
        <v>66</v>
      </c>
      <c r="D41" s="21">
        <v>1.7</v>
      </c>
    </row>
    <row r="42" spans="1:4" x14ac:dyDescent="0.25">
      <c r="A42" s="21" t="s">
        <v>23</v>
      </c>
      <c r="B42" s="21" t="s">
        <v>640</v>
      </c>
      <c r="C42" s="21" t="s">
        <v>68</v>
      </c>
      <c r="D42" s="21">
        <v>1.65</v>
      </c>
    </row>
    <row r="44" spans="1:4" x14ac:dyDescent="0.25">
      <c r="A44" s="1" t="s">
        <v>641</v>
      </c>
      <c r="B44" s="1" t="s">
        <v>638</v>
      </c>
      <c r="C44" s="1" t="s">
        <v>642</v>
      </c>
    </row>
    <row r="45" spans="1:4" x14ac:dyDescent="0.25">
      <c r="A45" s="21" t="s">
        <v>643</v>
      </c>
      <c r="B45" s="21" t="s">
        <v>644</v>
      </c>
      <c r="C45" s="21" t="s">
        <v>64</v>
      </c>
      <c r="D45" s="21">
        <v>1.7</v>
      </c>
    </row>
    <row r="46" spans="1:4" x14ac:dyDescent="0.25">
      <c r="A46" s="21" t="s">
        <v>645</v>
      </c>
      <c r="B46" s="21" t="s">
        <v>646</v>
      </c>
      <c r="C46" s="21" t="s">
        <v>64</v>
      </c>
      <c r="D46" s="21">
        <v>1.7</v>
      </c>
    </row>
    <row r="47" spans="1:4" x14ac:dyDescent="0.25">
      <c r="A47" s="21" t="s">
        <v>645</v>
      </c>
      <c r="B47" s="21" t="s">
        <v>647</v>
      </c>
      <c r="C47" s="21" t="s">
        <v>66</v>
      </c>
      <c r="D47" s="21">
        <v>1.7</v>
      </c>
    </row>
    <row r="48" spans="1:4" x14ac:dyDescent="0.25">
      <c r="A48" s="21" t="s">
        <v>596</v>
      </c>
      <c r="B48" s="21" t="s">
        <v>164</v>
      </c>
      <c r="C48" s="21" t="s">
        <v>68</v>
      </c>
      <c r="D48" s="21">
        <v>1.5</v>
      </c>
    </row>
    <row r="50" spans="1:4" x14ac:dyDescent="0.25">
      <c r="A50" s="1" t="s">
        <v>648</v>
      </c>
      <c r="B50" s="1" t="s">
        <v>649</v>
      </c>
      <c r="C50" s="1" t="s">
        <v>650</v>
      </c>
    </row>
    <row r="51" spans="1:4" x14ac:dyDescent="0.25">
      <c r="A51" s="21" t="s">
        <v>651</v>
      </c>
      <c r="B51" s="21" t="s">
        <v>652</v>
      </c>
      <c r="C51" s="21" t="s">
        <v>64</v>
      </c>
      <c r="D51" s="21">
        <v>4.5999999999999996</v>
      </c>
    </row>
    <row r="52" spans="1:4" x14ac:dyDescent="0.25">
      <c r="A52" s="21" t="s">
        <v>651</v>
      </c>
      <c r="B52" s="21" t="s">
        <v>653</v>
      </c>
      <c r="C52" s="21" t="s">
        <v>66</v>
      </c>
      <c r="D52" s="2">
        <v>4</v>
      </c>
    </row>
    <row r="53" spans="1:4" x14ac:dyDescent="0.25">
      <c r="A53" s="7" t="s">
        <v>651</v>
      </c>
      <c r="B53" s="7" t="s">
        <v>654</v>
      </c>
      <c r="C53" s="7" t="s">
        <v>68</v>
      </c>
      <c r="D53" s="21">
        <v>3.6</v>
      </c>
    </row>
    <row r="54" spans="1:4" x14ac:dyDescent="0.25">
      <c r="A54" s="21" t="s">
        <v>651</v>
      </c>
      <c r="B54" s="7" t="s">
        <v>655</v>
      </c>
      <c r="C54" s="7" t="s">
        <v>70</v>
      </c>
      <c r="D54" s="21">
        <v>3.6</v>
      </c>
    </row>
    <row r="55" spans="1:4" x14ac:dyDescent="0.25">
      <c r="A55" s="1" t="s">
        <v>648</v>
      </c>
      <c r="B55" s="1" t="s">
        <v>649</v>
      </c>
      <c r="C55" s="1" t="s">
        <v>615</v>
      </c>
    </row>
    <row r="56" spans="1:4" x14ac:dyDescent="0.25">
      <c r="A56" s="21" t="s">
        <v>651</v>
      </c>
      <c r="B56" s="7" t="s">
        <v>656</v>
      </c>
      <c r="C56" s="7" t="s">
        <v>64</v>
      </c>
      <c r="D56" s="21">
        <v>3.05</v>
      </c>
    </row>
    <row r="57" spans="1:4" x14ac:dyDescent="0.25">
      <c r="A57" s="21" t="s">
        <v>651</v>
      </c>
      <c r="B57" s="7" t="s">
        <v>657</v>
      </c>
      <c r="C57" s="7" t="s">
        <v>66</v>
      </c>
      <c r="D57" s="21">
        <v>3.05</v>
      </c>
    </row>
    <row r="58" spans="1:4" x14ac:dyDescent="0.25">
      <c r="A58" s="21" t="s">
        <v>651</v>
      </c>
      <c r="B58" s="7" t="s">
        <v>658</v>
      </c>
      <c r="C58" s="7" t="s">
        <v>68</v>
      </c>
      <c r="D58" s="21">
        <v>2.95</v>
      </c>
    </row>
    <row r="59" spans="1:4" x14ac:dyDescent="0.25">
      <c r="A59" s="1" t="s">
        <v>648</v>
      </c>
      <c r="B59" s="1" t="s">
        <v>649</v>
      </c>
      <c r="C59" s="1" t="s">
        <v>608</v>
      </c>
    </row>
    <row r="60" spans="1:4" x14ac:dyDescent="0.25">
      <c r="A60" s="21" t="s">
        <v>651</v>
      </c>
      <c r="B60" s="7" t="s">
        <v>659</v>
      </c>
      <c r="C60" s="7" t="s">
        <v>64</v>
      </c>
      <c r="D60" s="21">
        <v>2.4500000000000002</v>
      </c>
    </row>
    <row r="61" spans="1:4" x14ac:dyDescent="0.25">
      <c r="A61" s="21" t="s">
        <v>651</v>
      </c>
      <c r="B61" s="7" t="s">
        <v>660</v>
      </c>
      <c r="C61" s="7" t="s">
        <v>66</v>
      </c>
      <c r="D61" s="21">
        <v>2.25</v>
      </c>
    </row>
    <row r="62" spans="1:4" x14ac:dyDescent="0.25">
      <c r="A62" s="21" t="s">
        <v>651</v>
      </c>
      <c r="B62" s="7" t="s">
        <v>661</v>
      </c>
      <c r="C62" s="7" t="s">
        <v>68</v>
      </c>
      <c r="D62" s="21">
        <v>2.0499999999999998</v>
      </c>
    </row>
    <row r="64" spans="1:4" x14ac:dyDescent="0.25">
      <c r="A64" s="1" t="s">
        <v>662</v>
      </c>
      <c r="B64" s="1" t="s">
        <v>663</v>
      </c>
      <c r="C64" s="1" t="s">
        <v>664</v>
      </c>
    </row>
    <row r="65" spans="1:4" x14ac:dyDescent="0.25">
      <c r="A65" s="21" t="s">
        <v>23</v>
      </c>
      <c r="B65" s="21" t="s">
        <v>640</v>
      </c>
      <c r="C65" s="21" t="s">
        <v>64</v>
      </c>
      <c r="D65" s="21">
        <v>12.17</v>
      </c>
    </row>
    <row r="66" spans="1:4" x14ac:dyDescent="0.25">
      <c r="A66" s="21" t="s">
        <v>596</v>
      </c>
      <c r="B66" s="21" t="s">
        <v>597</v>
      </c>
      <c r="C66" s="21" t="s">
        <v>66</v>
      </c>
      <c r="D66" s="21">
        <v>10.91</v>
      </c>
    </row>
    <row r="67" spans="1:4" x14ac:dyDescent="0.25">
      <c r="B67" s="21" t="s">
        <v>665</v>
      </c>
      <c r="C67" s="21" t="s">
        <v>68</v>
      </c>
      <c r="D67" s="21">
        <v>10.86</v>
      </c>
    </row>
    <row r="68" spans="1:4" x14ac:dyDescent="0.25">
      <c r="A68" s="1" t="s">
        <v>666</v>
      </c>
      <c r="B68" s="1" t="s">
        <v>625</v>
      </c>
      <c r="C68" s="1" t="s">
        <v>667</v>
      </c>
    </row>
    <row r="69" spans="1:4" x14ac:dyDescent="0.25">
      <c r="A69" s="21" t="s">
        <v>143</v>
      </c>
      <c r="B69" s="21" t="s">
        <v>668</v>
      </c>
      <c r="C69" s="21" t="s">
        <v>64</v>
      </c>
      <c r="D69" s="21">
        <v>40.54</v>
      </c>
    </row>
    <row r="70" spans="1:4" x14ac:dyDescent="0.25">
      <c r="A70" s="21" t="s">
        <v>143</v>
      </c>
      <c r="B70" s="21" t="s">
        <v>669</v>
      </c>
      <c r="C70" s="21" t="s">
        <v>66</v>
      </c>
      <c r="D70" s="21">
        <v>39.35</v>
      </c>
    </row>
    <row r="71" spans="1:4" x14ac:dyDescent="0.25">
      <c r="A71" s="21" t="s">
        <v>23</v>
      </c>
      <c r="B71" s="21" t="s">
        <v>670</v>
      </c>
      <c r="C71" s="21" t="s">
        <v>68</v>
      </c>
      <c r="D71" s="21">
        <v>32.35</v>
      </c>
    </row>
    <row r="72" spans="1:4" x14ac:dyDescent="0.25">
      <c r="A72" s="1" t="s">
        <v>671</v>
      </c>
      <c r="B72" s="1" t="s">
        <v>672</v>
      </c>
      <c r="C72" s="1" t="s">
        <v>608</v>
      </c>
    </row>
    <row r="73" spans="1:4" x14ac:dyDescent="0.25">
      <c r="A73" s="21" t="s">
        <v>673</v>
      </c>
      <c r="B73" s="21" t="s">
        <v>674</v>
      </c>
      <c r="C73" s="21" t="s">
        <v>64</v>
      </c>
      <c r="D73" s="21">
        <v>32.5</v>
      </c>
    </row>
    <row r="74" spans="1:4" x14ac:dyDescent="0.25">
      <c r="A74" s="21" t="s">
        <v>448</v>
      </c>
      <c r="B74" s="21" t="s">
        <v>675</v>
      </c>
      <c r="C74" s="21" t="s">
        <v>66</v>
      </c>
      <c r="D74" s="21">
        <v>25.48</v>
      </c>
    </row>
    <row r="75" spans="1:4" x14ac:dyDescent="0.25">
      <c r="A75" s="21" t="s">
        <v>673</v>
      </c>
      <c r="B75" s="21" t="s">
        <v>676</v>
      </c>
      <c r="C75" s="21" t="s">
        <v>68</v>
      </c>
      <c r="D75" s="21">
        <v>25.19</v>
      </c>
    </row>
    <row r="76" spans="1:4" x14ac:dyDescent="0.25">
      <c r="A76" s="1" t="s">
        <v>677</v>
      </c>
      <c r="B76" s="1" t="s">
        <v>672</v>
      </c>
      <c r="C76" s="1" t="s">
        <v>678</v>
      </c>
    </row>
    <row r="77" spans="1:4" x14ac:dyDescent="0.25">
      <c r="A77" s="21" t="s">
        <v>23</v>
      </c>
      <c r="B77" s="21" t="s">
        <v>679</v>
      </c>
      <c r="C77" s="21" t="s">
        <v>64</v>
      </c>
      <c r="D77" s="21">
        <v>50.55</v>
      </c>
    </row>
    <row r="78" spans="1:4" x14ac:dyDescent="0.25">
      <c r="A78" s="21" t="s">
        <v>632</v>
      </c>
      <c r="B78" s="21" t="s">
        <v>680</v>
      </c>
      <c r="C78" s="21" t="s">
        <v>66</v>
      </c>
      <c r="D78" s="21">
        <v>36.380000000000003</v>
      </c>
    </row>
    <row r="79" spans="1:4" x14ac:dyDescent="0.25">
      <c r="A79" s="21" t="s">
        <v>596</v>
      </c>
      <c r="B79" s="21" t="s">
        <v>681</v>
      </c>
      <c r="C79" s="21" t="s">
        <v>68</v>
      </c>
      <c r="D79" s="21">
        <v>20.65</v>
      </c>
    </row>
    <row r="80" spans="1:4" x14ac:dyDescent="0.25">
      <c r="A80" s="1" t="s">
        <v>682</v>
      </c>
      <c r="B80" s="1" t="s">
        <v>672</v>
      </c>
      <c r="C80" s="1" t="s">
        <v>683</v>
      </c>
    </row>
    <row r="81" spans="1:4" x14ac:dyDescent="0.25">
      <c r="A81" s="21" t="s">
        <v>632</v>
      </c>
      <c r="B81" s="21" t="s">
        <v>684</v>
      </c>
      <c r="C81" s="21" t="s">
        <v>64</v>
      </c>
      <c r="D81" s="21">
        <v>45.14</v>
      </c>
    </row>
    <row r="82" spans="1:4" x14ac:dyDescent="0.25">
      <c r="A82" s="21" t="s">
        <v>685</v>
      </c>
      <c r="B82" s="21" t="s">
        <v>686</v>
      </c>
      <c r="C82" s="21" t="s">
        <v>66</v>
      </c>
      <c r="D82" s="21">
        <v>42.88</v>
      </c>
    </row>
    <row r="83" spans="1:4" x14ac:dyDescent="0.25">
      <c r="A83" s="21" t="s">
        <v>23</v>
      </c>
      <c r="B83" s="21" t="s">
        <v>687</v>
      </c>
      <c r="C83" s="21" t="s">
        <v>68</v>
      </c>
      <c r="D83" s="21">
        <v>42.27</v>
      </c>
    </row>
    <row r="84" spans="1:4" x14ac:dyDescent="0.25">
      <c r="A84" s="21" t="s">
        <v>23</v>
      </c>
      <c r="B84" s="21" t="s">
        <v>688</v>
      </c>
      <c r="C84" s="21" t="s">
        <v>70</v>
      </c>
      <c r="D84" s="21">
        <v>37.950000000000003</v>
      </c>
    </row>
    <row r="85" spans="1:4" x14ac:dyDescent="0.25">
      <c r="A85" s="1" t="s">
        <v>689</v>
      </c>
      <c r="B85" s="1" t="s">
        <v>672</v>
      </c>
      <c r="C85" s="1" t="s">
        <v>178</v>
      </c>
    </row>
    <row r="86" spans="1:4" x14ac:dyDescent="0.25">
      <c r="A86" s="21" t="s">
        <v>23</v>
      </c>
      <c r="B86" s="21" t="s">
        <v>690</v>
      </c>
      <c r="C86" s="21" t="s">
        <v>64</v>
      </c>
      <c r="D86" s="21">
        <v>55.52</v>
      </c>
    </row>
    <row r="87" spans="1:4" x14ac:dyDescent="0.25">
      <c r="A87" s="21" t="s">
        <v>691</v>
      </c>
      <c r="B87" s="21" t="s">
        <v>692</v>
      </c>
      <c r="C87" s="21" t="s">
        <v>66</v>
      </c>
      <c r="D87" s="21">
        <v>45.56</v>
      </c>
    </row>
    <row r="88" spans="1:4" x14ac:dyDescent="0.25">
      <c r="A88" s="21" t="s">
        <v>23</v>
      </c>
      <c r="B88" s="21" t="s">
        <v>693</v>
      </c>
      <c r="C88" s="21" t="s">
        <v>68</v>
      </c>
      <c r="D88" s="21">
        <v>38.79</v>
      </c>
    </row>
    <row r="89" spans="1:4" x14ac:dyDescent="0.25">
      <c r="A89" s="21" t="s">
        <v>128</v>
      </c>
      <c r="B89" s="21" t="s">
        <v>694</v>
      </c>
      <c r="C89" s="21" t="s">
        <v>70</v>
      </c>
      <c r="D89" s="21">
        <v>33.76</v>
      </c>
    </row>
    <row r="90" spans="1:4" x14ac:dyDescent="0.25">
      <c r="A90" s="1" t="s">
        <v>695</v>
      </c>
      <c r="B90" s="1" t="s">
        <v>672</v>
      </c>
      <c r="C90" s="1" t="s">
        <v>696</v>
      </c>
    </row>
    <row r="91" spans="1:4" x14ac:dyDescent="0.25">
      <c r="A91" s="21" t="s">
        <v>632</v>
      </c>
      <c r="B91" s="21" t="s">
        <v>697</v>
      </c>
      <c r="C91" s="21" t="s">
        <v>64</v>
      </c>
      <c r="D91" s="21">
        <v>41.3</v>
      </c>
    </row>
    <row r="92" spans="1:4" x14ac:dyDescent="0.25">
      <c r="A92" s="21" t="s">
        <v>143</v>
      </c>
      <c r="B92" s="21" t="s">
        <v>698</v>
      </c>
      <c r="C92" s="21" t="s">
        <v>66</v>
      </c>
      <c r="D92" s="21">
        <v>20.76</v>
      </c>
    </row>
    <row r="93" spans="1:4" x14ac:dyDescent="0.25">
      <c r="A93" s="1" t="s">
        <v>699</v>
      </c>
      <c r="B93" s="1" t="s">
        <v>700</v>
      </c>
      <c r="C93" s="1" t="s">
        <v>701</v>
      </c>
    </row>
    <row r="94" spans="1:4" x14ac:dyDescent="0.25">
      <c r="A94" s="21" t="s">
        <v>128</v>
      </c>
      <c r="B94" s="21" t="s">
        <v>702</v>
      </c>
      <c r="C94" s="21" t="s">
        <v>64</v>
      </c>
      <c r="D94" s="21">
        <v>8.65</v>
      </c>
    </row>
    <row r="95" spans="1:4" x14ac:dyDescent="0.25">
      <c r="A95" s="21" t="s">
        <v>128</v>
      </c>
      <c r="B95" s="21" t="s">
        <v>703</v>
      </c>
      <c r="C95" s="21" t="s">
        <v>66</v>
      </c>
      <c r="D95" s="21">
        <v>7.27</v>
      </c>
    </row>
    <row r="96" spans="1:4" x14ac:dyDescent="0.25">
      <c r="A96" s="21" t="s">
        <v>128</v>
      </c>
      <c r="B96" s="21" t="s">
        <v>704</v>
      </c>
      <c r="C96" s="21" t="s">
        <v>68</v>
      </c>
      <c r="D96" s="21">
        <v>5.71</v>
      </c>
    </row>
    <row r="97" spans="1:4" x14ac:dyDescent="0.25">
      <c r="A97" s="1" t="s">
        <v>705</v>
      </c>
      <c r="B97" s="1" t="s">
        <v>700</v>
      </c>
      <c r="C97" s="1" t="s">
        <v>667</v>
      </c>
    </row>
    <row r="98" spans="1:4" x14ac:dyDescent="0.25">
      <c r="A98" s="21" t="s">
        <v>23</v>
      </c>
      <c r="B98" s="21" t="s">
        <v>679</v>
      </c>
      <c r="C98" s="21" t="s">
        <v>64</v>
      </c>
      <c r="D98" s="21">
        <v>15.52</v>
      </c>
    </row>
    <row r="99" spans="1:4" x14ac:dyDescent="0.25">
      <c r="A99" s="21" t="s">
        <v>448</v>
      </c>
      <c r="B99" s="21" t="s">
        <v>706</v>
      </c>
      <c r="C99" s="21" t="s">
        <v>66</v>
      </c>
      <c r="D99" s="21">
        <v>13.01</v>
      </c>
    </row>
    <row r="100" spans="1:4" x14ac:dyDescent="0.25">
      <c r="A100" s="21" t="s">
        <v>632</v>
      </c>
      <c r="B100" s="21" t="s">
        <v>680</v>
      </c>
      <c r="C100" s="21" t="s">
        <v>68</v>
      </c>
      <c r="D100" s="21">
        <v>12.69</v>
      </c>
    </row>
    <row r="101" spans="1:4" x14ac:dyDescent="0.25">
      <c r="A101" s="1" t="s">
        <v>707</v>
      </c>
      <c r="B101" s="1" t="s">
        <v>700</v>
      </c>
      <c r="C101" s="1" t="s">
        <v>708</v>
      </c>
    </row>
    <row r="102" spans="1:4" x14ac:dyDescent="0.25">
      <c r="A102" s="21" t="s">
        <v>23</v>
      </c>
      <c r="B102" s="21" t="s">
        <v>709</v>
      </c>
      <c r="C102" s="21" t="s">
        <v>64</v>
      </c>
      <c r="D102" s="21">
        <v>14.3</v>
      </c>
    </row>
    <row r="103" spans="1:4" x14ac:dyDescent="0.25">
      <c r="A103" s="21" t="s">
        <v>710</v>
      </c>
      <c r="B103" s="21" t="s">
        <v>644</v>
      </c>
      <c r="C103" s="21" t="s">
        <v>66</v>
      </c>
      <c r="D103" s="21">
        <v>13.13</v>
      </c>
    </row>
    <row r="104" spans="1:4" x14ac:dyDescent="0.25">
      <c r="A104" s="21" t="s">
        <v>128</v>
      </c>
      <c r="B104" s="21" t="s">
        <v>694</v>
      </c>
      <c r="C104" s="21" t="s">
        <v>68</v>
      </c>
      <c r="D104" s="21">
        <v>12.55</v>
      </c>
    </row>
    <row r="105" spans="1:4" x14ac:dyDescent="0.25">
      <c r="A105" s="1" t="s">
        <v>707</v>
      </c>
      <c r="B105" s="1" t="s">
        <v>700</v>
      </c>
      <c r="C105" s="1" t="s">
        <v>711</v>
      </c>
    </row>
    <row r="106" spans="1:4" x14ac:dyDescent="0.25">
      <c r="A106" s="21" t="s">
        <v>712</v>
      </c>
      <c r="B106" s="21" t="s">
        <v>692</v>
      </c>
      <c r="C106" s="21" t="s">
        <v>64</v>
      </c>
      <c r="D106" s="21">
        <v>14.3</v>
      </c>
    </row>
    <row r="107" spans="1:4" x14ac:dyDescent="0.25">
      <c r="A107" s="21" t="s">
        <v>134</v>
      </c>
      <c r="B107" s="21" t="s">
        <v>713</v>
      </c>
      <c r="C107" s="21" t="s">
        <v>66</v>
      </c>
      <c r="D107" s="21">
        <v>11.47</v>
      </c>
    </row>
    <row r="108" spans="1:4" x14ac:dyDescent="0.25">
      <c r="A108" s="1" t="s">
        <v>707</v>
      </c>
      <c r="B108" s="1" t="s">
        <v>700</v>
      </c>
      <c r="C108" s="1" t="s">
        <v>178</v>
      </c>
    </row>
    <row r="109" spans="1:4" x14ac:dyDescent="0.25">
      <c r="A109" s="21" t="s">
        <v>23</v>
      </c>
      <c r="B109" s="21" t="s">
        <v>714</v>
      </c>
      <c r="C109" s="21" t="s">
        <v>64</v>
      </c>
      <c r="D109" s="21">
        <v>12.93</v>
      </c>
    </row>
    <row r="110" spans="1:4" x14ac:dyDescent="0.25">
      <c r="A110" s="21" t="s">
        <v>128</v>
      </c>
      <c r="B110" s="21" t="s">
        <v>694</v>
      </c>
      <c r="C110" s="21" t="s">
        <v>66</v>
      </c>
      <c r="D110" s="21">
        <v>10.78</v>
      </c>
    </row>
    <row r="111" spans="1:4" x14ac:dyDescent="0.25">
      <c r="A111" s="21" t="s">
        <v>143</v>
      </c>
      <c r="B111" s="21" t="s">
        <v>715</v>
      </c>
      <c r="C111" s="21" t="s">
        <v>68</v>
      </c>
      <c r="D111" s="21">
        <v>9.61</v>
      </c>
    </row>
    <row r="112" spans="1:4" x14ac:dyDescent="0.25">
      <c r="A112" s="1" t="s">
        <v>716</v>
      </c>
      <c r="B112" s="1" t="s">
        <v>700</v>
      </c>
      <c r="C112" s="1" t="s">
        <v>717</v>
      </c>
    </row>
    <row r="113" spans="1:4" x14ac:dyDescent="0.25">
      <c r="B113" s="21" t="s">
        <v>718</v>
      </c>
      <c r="C113" s="21" t="s">
        <v>64</v>
      </c>
      <c r="D113" s="21">
        <v>8.11</v>
      </c>
    </row>
    <row r="114" spans="1:4" x14ac:dyDescent="0.25">
      <c r="A114" s="21" t="s">
        <v>128</v>
      </c>
      <c r="B114" s="21" t="s">
        <v>719</v>
      </c>
      <c r="C114" s="21" t="s">
        <v>66</v>
      </c>
      <c r="D114" s="21">
        <v>7.93</v>
      </c>
    </row>
    <row r="115" spans="1:4" x14ac:dyDescent="0.25">
      <c r="B115" s="21" t="s">
        <v>720</v>
      </c>
      <c r="C115" s="21" t="s">
        <v>68</v>
      </c>
      <c r="D115" s="21">
        <v>7.92</v>
      </c>
    </row>
    <row r="116" spans="1:4" x14ac:dyDescent="0.25">
      <c r="A116" s="1" t="s">
        <v>716</v>
      </c>
      <c r="B116" s="1" t="s">
        <v>700</v>
      </c>
      <c r="C116" s="1" t="s">
        <v>721</v>
      </c>
    </row>
    <row r="117" spans="1:4" x14ac:dyDescent="0.25">
      <c r="A117" s="21" t="s">
        <v>632</v>
      </c>
      <c r="B117" s="21" t="s">
        <v>676</v>
      </c>
      <c r="C117" s="21" t="s">
        <v>64</v>
      </c>
      <c r="D117" s="21">
        <v>12.13</v>
      </c>
    </row>
    <row r="118" spans="1:4" x14ac:dyDescent="0.25">
      <c r="A118" s="1" t="s">
        <v>396</v>
      </c>
      <c r="B118" s="1" t="s">
        <v>700</v>
      </c>
      <c r="C118" s="1" t="s">
        <v>722</v>
      </c>
    </row>
    <row r="119" spans="1:4" x14ac:dyDescent="0.25">
      <c r="A119" s="21" t="s">
        <v>596</v>
      </c>
      <c r="B119" s="21" t="s">
        <v>723</v>
      </c>
      <c r="C119" s="21" t="s">
        <v>64</v>
      </c>
      <c r="D119" s="21">
        <v>8.81</v>
      </c>
    </row>
    <row r="120" spans="1:4" x14ac:dyDescent="0.25">
      <c r="A120" s="7" t="s">
        <v>143</v>
      </c>
      <c r="B120" s="7" t="s">
        <v>724</v>
      </c>
      <c r="C120" s="7" t="s">
        <v>66</v>
      </c>
      <c r="D120" s="21">
        <v>7.97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COMBINED EVENTS</vt:lpstr>
      <vt:lpstr>FINAL RESULTS TRACK</vt:lpstr>
      <vt:lpstr>FINAL RESULTS FIELD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Data 1</cp:lastModifiedBy>
  <cp:lastPrinted>2016-02-06T18:51:05Z</cp:lastPrinted>
  <dcterms:created xsi:type="dcterms:W3CDTF">2016-02-06T12:49:50Z</dcterms:created>
  <dcterms:modified xsi:type="dcterms:W3CDTF">2016-03-31T08:19:25Z</dcterms:modified>
</cp:coreProperties>
</file>