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son Brown\Desktop\2025 NRC GAUTENG NORTH\ASA FORM KIT ORDER FORM CLUB PAMPHLET\"/>
    </mc:Choice>
  </mc:AlternateContent>
  <bookViews>
    <workbookView showHorizontalScroll="0" showVerticalScroll="0" showSheetTabs="0" xWindow="0" yWindow="0" windowWidth="20490" windowHeight="80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Sheet1!$A$1:$O$38</definedName>
  </definedNames>
  <calcPr calcId="152511"/>
</workbook>
</file>

<file path=xl/calcChain.xml><?xml version="1.0" encoding="utf-8"?>
<calcChain xmlns="http://schemas.openxmlformats.org/spreadsheetml/2006/main">
  <c r="J18" i="1" l="1"/>
  <c r="L18" i="1"/>
  <c r="J30" i="1"/>
  <c r="L30" i="1"/>
  <c r="J29" i="1"/>
  <c r="L29" i="1"/>
  <c r="J28" i="1"/>
  <c r="J27" i="1"/>
  <c r="L27" i="1"/>
  <c r="J26" i="1"/>
  <c r="J25" i="1"/>
  <c r="J24" i="1"/>
  <c r="J23" i="1"/>
  <c r="J22" i="1"/>
  <c r="L22" i="1"/>
  <c r="J21" i="1"/>
  <c r="L21" i="1"/>
  <c r="J20" i="1"/>
  <c r="J19" i="1"/>
  <c r="L19" i="1"/>
  <c r="J13" i="1"/>
  <c r="J12" i="1"/>
  <c r="L12" i="1"/>
  <c r="J11" i="1"/>
  <c r="J10" i="1"/>
  <c r="J9" i="1"/>
  <c r="J8" i="1"/>
  <c r="J7" i="1"/>
  <c r="L7" i="1"/>
  <c r="J6" i="1"/>
  <c r="J5" i="1"/>
  <c r="J4" i="1"/>
  <c r="L4" i="1" s="1"/>
  <c r="L15" i="1" s="1"/>
  <c r="J40" i="1"/>
  <c r="L40" i="1"/>
  <c r="J39" i="1"/>
  <c r="L39" i="1"/>
  <c r="J38" i="1"/>
  <c r="L38" i="1"/>
  <c r="J37" i="1"/>
  <c r="L37" i="1"/>
  <c r="L28" i="1"/>
  <c r="L25" i="1"/>
  <c r="L24" i="1"/>
  <c r="L23" i="1"/>
  <c r="L20" i="1"/>
  <c r="L13" i="1"/>
  <c r="L11" i="1"/>
  <c r="L10" i="1"/>
  <c r="L9" i="1"/>
  <c r="L8" i="1"/>
  <c r="L6" i="1"/>
  <c r="L5" i="1"/>
  <c r="L26" i="1"/>
  <c r="J34" i="1"/>
  <c r="L34" i="1"/>
  <c r="L32" i="1"/>
  <c r="L42" i="1"/>
  <c r="L44" i="1" l="1"/>
</calcChain>
</file>

<file path=xl/sharedStrings.xml><?xml version="1.0" encoding="utf-8"?>
<sst xmlns="http://schemas.openxmlformats.org/spreadsheetml/2006/main" count="88" uniqueCount="60">
  <si>
    <t>MEN</t>
  </si>
  <si>
    <t>Distance Singlet</t>
  </si>
  <si>
    <t>XS</t>
  </si>
  <si>
    <t>S</t>
  </si>
  <si>
    <t>M</t>
  </si>
  <si>
    <t>L</t>
  </si>
  <si>
    <t>XL</t>
  </si>
  <si>
    <t>Total</t>
  </si>
  <si>
    <t>Race Short</t>
  </si>
  <si>
    <t>LS Half Zip Top</t>
  </si>
  <si>
    <t>Woven Pant (Tracksuit Pant)</t>
  </si>
  <si>
    <t>Woven Jacket (Tracksuit Jkt)</t>
  </si>
  <si>
    <t>WOMEN</t>
  </si>
  <si>
    <t>Sprint Cover</t>
  </si>
  <si>
    <t>Half Tight</t>
  </si>
  <si>
    <t xml:space="preserve">NEDBANK RUNNING CLUB KIT ORDER </t>
  </si>
  <si>
    <t xml:space="preserve">TOTAL MENS ORDER COST </t>
  </si>
  <si>
    <t xml:space="preserve">GRAND TOTAL </t>
  </si>
  <si>
    <t xml:space="preserve">Item Price
(incl VAT) </t>
  </si>
  <si>
    <t xml:space="preserve">Total order cost
(incl VAT)  </t>
  </si>
  <si>
    <t xml:space="preserve">Date: </t>
  </si>
  <si>
    <t>Full Tech Capri Tight</t>
  </si>
  <si>
    <t>Grand Slam Polo (Golf Shirt)</t>
  </si>
  <si>
    <t xml:space="preserve">Race Short </t>
  </si>
  <si>
    <t>Boy Shorts (Short Tights)</t>
  </si>
  <si>
    <t>Briefs</t>
  </si>
  <si>
    <t xml:space="preserve">Regular Price
(incl VAT) </t>
  </si>
  <si>
    <t>XXL</t>
  </si>
  <si>
    <t>Short Sleeve Warm Up Tee</t>
  </si>
  <si>
    <t>Boxer Shorts with Zip Pocket</t>
  </si>
  <si>
    <t xml:space="preserve">Total: (incl VAT) </t>
  </si>
  <si>
    <t>=</t>
  </si>
  <si>
    <t>Size not available</t>
  </si>
  <si>
    <r>
      <t xml:space="preserve">Or if you want your kit to be posted - We can post the Kit via POSTNET 2 POSTNET at the cost of </t>
    </r>
    <r>
      <rPr>
        <b/>
        <sz val="11"/>
        <color indexed="10"/>
        <rFont val="Calibri"/>
        <family val="2"/>
      </rPr>
      <t xml:space="preserve">R109.00 </t>
    </r>
    <r>
      <rPr>
        <sz val="11"/>
        <color indexed="10"/>
        <rFont val="Calibri"/>
        <family val="2"/>
      </rPr>
      <t xml:space="preserve">- </t>
    </r>
  </si>
  <si>
    <t>Featherlite Cap</t>
  </si>
  <si>
    <t xml:space="preserve">Please include the R109.00 with your kit total and email us at nbrunning.pta@gmail.com with the proof of payment and POSTNET you want the kit to be delivered to </t>
  </si>
  <si>
    <t>4-7</t>
  </si>
  <si>
    <t>8-12</t>
  </si>
  <si>
    <t>Sox Socks (Short Socks)</t>
  </si>
  <si>
    <t>Runners</t>
  </si>
  <si>
    <t>Sox Socks (Long Compression Socks)</t>
  </si>
  <si>
    <t>ZigZag</t>
  </si>
  <si>
    <t xml:space="preserve">SOX SOCKS TOTAL COST </t>
  </si>
  <si>
    <t>Nedbank Running Club NG</t>
  </si>
  <si>
    <t>NEDBANK: 151 706 4872 (CURRENT ACC)</t>
  </si>
  <si>
    <t>BRANCH: 151745</t>
  </si>
  <si>
    <r>
      <rPr>
        <b/>
        <sz val="12"/>
        <color indexed="8"/>
        <rFont val="Calibri"/>
        <family val="2"/>
      </rPr>
      <t>EMAIL POP AND ORDER TO:</t>
    </r>
    <r>
      <rPr>
        <sz val="12"/>
        <color indexed="8"/>
        <rFont val="Calibri"/>
        <family val="2"/>
      </rPr>
      <t xml:space="preserve"> nbrunning.pta@gmail.com</t>
    </r>
  </si>
  <si>
    <r>
      <rPr>
        <b/>
        <sz val="12"/>
        <color indexed="8"/>
        <rFont val="Calibri"/>
        <family val="2"/>
      </rPr>
      <t xml:space="preserve">POSTNET: </t>
    </r>
    <r>
      <rPr>
        <sz val="12"/>
        <color indexed="8"/>
        <rFont val="Calibri"/>
        <family val="2"/>
      </rPr>
      <t>R109</t>
    </r>
  </si>
  <si>
    <t>SEND NEAREST POSTNET ADDRESS INCL CELL NUMBER</t>
  </si>
  <si>
    <t>NEDBANK RUNNING CLUB GAUTENG NORTH</t>
  </si>
  <si>
    <t>CLUB BANKING DETAILS:</t>
  </si>
  <si>
    <t>NO STOCK</t>
  </si>
  <si>
    <t>SELECT LADIES HALF TIGHT, 1 SIZE BIGGER FOR MALE</t>
  </si>
  <si>
    <t>XXXS</t>
  </si>
  <si>
    <t>XSS</t>
  </si>
  <si>
    <t>XXXS KIDS AGE 12-14 YRS</t>
  </si>
  <si>
    <t>XXSMALL KIDS AGE 14 - 16 YRS</t>
  </si>
  <si>
    <t>XSMALL KIDS AGE 16 - 18 YRS</t>
  </si>
  <si>
    <t>XXS</t>
  </si>
  <si>
    <t>DISTANT SINGLET ONLY FOR 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</si>
</sst>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&quot;R&quot;#,##0;[Red]\-&quot;R&quot;#,##0"/>
    <numFmt numFmtId="180" formatCode="&quot;R&quot;\ #,##0.00"/>
    <numFmt numFmtId="181" formatCode="&quot;R&quot;#,##0.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10" fillId="0" borderId="0" xfId="0" applyFont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180" fontId="0" fillId="0" borderId="0" xfId="0" applyNumberFormat="1"/>
    <xf numFmtId="0" fontId="0" fillId="0" borderId="10" xfId="0" applyBorder="1"/>
    <xf numFmtId="0" fontId="2" fillId="0" borderId="11" xfId="0" applyFont="1" applyBorder="1"/>
    <xf numFmtId="0" fontId="0" fillId="0" borderId="11" xfId="0" applyBorder="1"/>
    <xf numFmtId="180" fontId="0" fillId="0" borderId="11" xfId="0" applyNumberFormat="1" applyBorder="1"/>
    <xf numFmtId="180" fontId="0" fillId="0" borderId="0" xfId="0" applyNumberFormat="1" applyBorder="1"/>
    <xf numFmtId="0" fontId="2" fillId="0" borderId="12" xfId="0" applyFont="1" applyBorder="1"/>
    <xf numFmtId="0" fontId="0" fillId="0" borderId="13" xfId="0" applyBorder="1"/>
    <xf numFmtId="180" fontId="0" fillId="0" borderId="13" xfId="0" applyNumberFormat="1" applyBorder="1"/>
    <xf numFmtId="180" fontId="0" fillId="0" borderId="14" xfId="0" applyNumberFormat="1" applyBorder="1"/>
    <xf numFmtId="0" fontId="2" fillId="0" borderId="1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" xfId="0" applyFont="1" applyBorder="1"/>
    <xf numFmtId="0" fontId="0" fillId="2" borderId="1" xfId="0" applyFill="1" applyBorder="1"/>
    <xf numFmtId="0" fontId="10" fillId="0" borderId="17" xfId="0" applyFont="1" applyBorder="1"/>
    <xf numFmtId="180" fontId="0" fillId="0" borderId="18" xfId="0" applyNumberFormat="1" applyBorder="1"/>
    <xf numFmtId="0" fontId="2" fillId="0" borderId="19" xfId="0" applyFont="1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/>
    <xf numFmtId="0" fontId="0" fillId="0" borderId="23" xfId="0" applyBorder="1"/>
    <xf numFmtId="0" fontId="0" fillId="3" borderId="24" xfId="0" applyFill="1" applyBorder="1"/>
    <xf numFmtId="0" fontId="2" fillId="0" borderId="25" xfId="0" applyFont="1" applyBorder="1"/>
    <xf numFmtId="0" fontId="0" fillId="0" borderId="25" xfId="0" applyBorder="1"/>
    <xf numFmtId="180" fontId="0" fillId="0" borderId="26" xfId="0" applyNumberFormat="1" applyBorder="1"/>
    <xf numFmtId="181" fontId="0" fillId="0" borderId="27" xfId="0" applyNumberFormat="1" applyBorder="1"/>
    <xf numFmtId="0" fontId="2" fillId="0" borderId="0" xfId="0" applyFont="1" applyBorder="1"/>
    <xf numFmtId="0" fontId="0" fillId="0" borderId="0" xfId="0" applyBorder="1"/>
    <xf numFmtId="0" fontId="0" fillId="3" borderId="13" xfId="0" applyFill="1" applyBorder="1"/>
    <xf numFmtId="0" fontId="0" fillId="3" borderId="11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0" xfId="0" applyFill="1" applyBorder="1"/>
    <xf numFmtId="0" fontId="0" fillId="0" borderId="0" xfId="0" applyFont="1"/>
    <xf numFmtId="0" fontId="10" fillId="0" borderId="10" xfId="0" applyFont="1" applyBorder="1"/>
    <xf numFmtId="0" fontId="0" fillId="4" borderId="1" xfId="0" applyFill="1" applyBorder="1"/>
    <xf numFmtId="0" fontId="0" fillId="4" borderId="0" xfId="0" applyFill="1"/>
    <xf numFmtId="0" fontId="0" fillId="3" borderId="1" xfId="0" applyFill="1" applyBorder="1"/>
    <xf numFmtId="0" fontId="0" fillId="3" borderId="1" xfId="0" applyFont="1" applyFill="1" applyBorder="1"/>
    <xf numFmtId="0" fontId="0" fillId="3" borderId="25" xfId="0" applyFill="1" applyBorder="1"/>
    <xf numFmtId="0" fontId="1" fillId="0" borderId="1" xfId="0" applyFont="1" applyBorder="1"/>
    <xf numFmtId="165" fontId="0" fillId="0" borderId="1" xfId="0" applyNumberFormat="1" applyBorder="1"/>
    <xf numFmtId="0" fontId="11" fillId="0" borderId="0" xfId="0" applyFont="1" applyBorder="1"/>
    <xf numFmtId="0" fontId="0" fillId="0" borderId="0" xfId="0" applyFont="1" applyBorder="1"/>
    <xf numFmtId="0" fontId="11" fillId="4" borderId="1" xfId="0" applyFont="1" applyFill="1" applyBorder="1"/>
    <xf numFmtId="0" fontId="2" fillId="0" borderId="3" xfId="0" applyFont="1" applyBorder="1" applyAlignment="1">
      <alignment horizontal="center"/>
    </xf>
    <xf numFmtId="16" fontId="2" fillId="0" borderId="3" xfId="0" quotePrefix="1" applyNumberFormat="1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1" xfId="0" applyFill="1" applyBorder="1"/>
    <xf numFmtId="0" fontId="9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180" fontId="0" fillId="0" borderId="30" xfId="0" applyNumberFormat="1" applyBorder="1"/>
    <xf numFmtId="0" fontId="2" fillId="0" borderId="31" xfId="0" applyFont="1" applyBorder="1"/>
    <xf numFmtId="0" fontId="2" fillId="0" borderId="13" xfId="0" applyFont="1" applyBorder="1"/>
    <xf numFmtId="0" fontId="2" fillId="3" borderId="32" xfId="0" applyFont="1" applyFill="1" applyBorder="1"/>
    <xf numFmtId="0" fontId="10" fillId="3" borderId="25" xfId="0" applyFont="1" applyFill="1" applyBorder="1"/>
    <xf numFmtId="0" fontId="2" fillId="3" borderId="1" xfId="0" applyFont="1" applyFill="1" applyBorder="1"/>
    <xf numFmtId="0" fontId="10" fillId="3" borderId="1" xfId="0" applyFont="1" applyFill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 applyBorder="1"/>
    <xf numFmtId="0" fontId="10" fillId="0" borderId="0" xfId="0" quotePrefix="1" applyFont="1"/>
    <xf numFmtId="0" fontId="3" fillId="0" borderId="7" xfId="0" applyFont="1" applyBorder="1"/>
    <xf numFmtId="0" fontId="2" fillId="0" borderId="9" xfId="0" applyFont="1" applyBorder="1"/>
    <xf numFmtId="0" fontId="2" fillId="0" borderId="24" xfId="0" applyFont="1" applyBorder="1"/>
    <xf numFmtId="0" fontId="2" fillId="0" borderId="3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180" fontId="0" fillId="0" borderId="34" xfId="0" applyNumberFormat="1" applyBorder="1"/>
    <xf numFmtId="181" fontId="0" fillId="0" borderId="35" xfId="0" applyNumberFormat="1" applyBorder="1"/>
    <xf numFmtId="0" fontId="2" fillId="0" borderId="3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4" fillId="6" borderId="0" xfId="0" applyFont="1" applyFill="1"/>
    <xf numFmtId="0" fontId="15" fillId="6" borderId="0" xfId="0" applyFont="1" applyFill="1"/>
    <xf numFmtId="0" fontId="8" fillId="0" borderId="0" xfId="0" applyFont="1" applyAlignment="1">
      <alignment horizontal="center"/>
    </xf>
    <xf numFmtId="0" fontId="0" fillId="7" borderId="2" xfId="0" applyFill="1" applyBorder="1" applyAlignment="1">
      <alignment horizontal="center" wrapText="1"/>
    </xf>
    <xf numFmtId="0" fontId="0" fillId="7" borderId="37" xfId="0" applyFill="1" applyBorder="1" applyAlignment="1">
      <alignment horizontal="center" wrapText="1"/>
    </xf>
    <xf numFmtId="0" fontId="0" fillId="7" borderId="38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workbookViewId="0">
      <selection activeCell="B19" sqref="B19"/>
    </sheetView>
  </sheetViews>
  <sheetFormatPr defaultRowHeight="15" x14ac:dyDescent="0.25"/>
  <cols>
    <col min="1" max="1" width="37.5703125" customWidth="1"/>
    <col min="2" max="3" width="8.42578125" customWidth="1"/>
    <col min="4" max="9" width="6.140625" customWidth="1"/>
    <col min="11" max="11" width="12.85546875" customWidth="1"/>
    <col min="12" max="12" width="18.140625" customWidth="1"/>
    <col min="13" max="13" width="4.5703125" customWidth="1"/>
    <col min="14" max="14" width="5" customWidth="1"/>
    <col min="15" max="15" width="4.85546875" customWidth="1"/>
    <col min="16" max="16" width="17.7109375" customWidth="1"/>
  </cols>
  <sheetData>
    <row r="1" spans="1:17" ht="24" thickBot="1" x14ac:dyDescent="0.4">
      <c r="A1" s="89" t="s">
        <v>49</v>
      </c>
      <c r="B1" s="89"/>
      <c r="C1" s="89"/>
      <c r="D1" s="89"/>
      <c r="E1" s="89"/>
      <c r="F1" s="89"/>
      <c r="G1" s="89"/>
      <c r="H1" s="89"/>
      <c r="I1" s="89"/>
      <c r="L1" s="7" t="s">
        <v>20</v>
      </c>
    </row>
    <row r="2" spans="1:17" ht="15.75" customHeight="1" thickBot="1" x14ac:dyDescent="0.3">
      <c r="A2" s="90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17" ht="39" customHeight="1" x14ac:dyDescent="0.5">
      <c r="A3" s="78" t="s">
        <v>0</v>
      </c>
      <c r="B3" s="33" t="s">
        <v>53</v>
      </c>
      <c r="C3" s="33" t="s">
        <v>54</v>
      </c>
      <c r="D3" s="33" t="s">
        <v>2</v>
      </c>
      <c r="E3" s="79" t="s">
        <v>3</v>
      </c>
      <c r="F3" s="79" t="s">
        <v>4</v>
      </c>
      <c r="G3" s="79" t="s">
        <v>5</v>
      </c>
      <c r="H3" s="79" t="s">
        <v>6</v>
      </c>
      <c r="I3" s="79" t="s">
        <v>27</v>
      </c>
      <c r="J3" s="80" t="s">
        <v>7</v>
      </c>
      <c r="K3" s="81" t="s">
        <v>26</v>
      </c>
      <c r="L3" s="82" t="s">
        <v>19</v>
      </c>
    </row>
    <row r="4" spans="1:17" x14ac:dyDescent="0.25">
      <c r="A4" s="30" t="s">
        <v>1</v>
      </c>
      <c r="B4" s="66"/>
      <c r="C4" s="66"/>
      <c r="D4" s="1"/>
      <c r="E4" s="1"/>
      <c r="F4" s="49"/>
      <c r="G4" s="48"/>
      <c r="H4" s="1"/>
      <c r="I4" s="1"/>
      <c r="J4" s="24">
        <f>SUM(B4:I4)</f>
        <v>0</v>
      </c>
      <c r="K4" s="35">
        <v>399</v>
      </c>
      <c r="L4" s="36">
        <f>SUM(K4*J4)</f>
        <v>0</v>
      </c>
      <c r="N4" s="11"/>
    </row>
    <row r="5" spans="1:17" x14ac:dyDescent="0.25">
      <c r="A5" s="30" t="s">
        <v>8</v>
      </c>
      <c r="B5" s="46"/>
      <c r="C5" s="55"/>
      <c r="D5" s="55"/>
      <c r="E5" s="1"/>
      <c r="F5" s="1"/>
      <c r="G5" s="1"/>
      <c r="H5" s="1"/>
      <c r="I5" s="1"/>
      <c r="J5" s="24">
        <f t="shared" ref="J5:J13" si="0">SUM(B5:I5)</f>
        <v>0</v>
      </c>
      <c r="K5" s="35">
        <v>290</v>
      </c>
      <c r="L5" s="36">
        <f t="shared" ref="L5:L13" si="1">SUM(K5*J5)</f>
        <v>0</v>
      </c>
    </row>
    <row r="6" spans="1:17" x14ac:dyDescent="0.25">
      <c r="A6" s="23" t="s">
        <v>29</v>
      </c>
      <c r="B6" s="46"/>
      <c r="C6" s="55"/>
      <c r="D6" s="55"/>
      <c r="E6" s="1"/>
      <c r="F6" s="1"/>
      <c r="G6" s="1"/>
      <c r="H6" s="1"/>
      <c r="I6" s="46"/>
      <c r="J6" s="24">
        <f t="shared" si="0"/>
        <v>0</v>
      </c>
      <c r="K6" s="35">
        <v>600</v>
      </c>
      <c r="L6" s="36">
        <f t="shared" si="1"/>
        <v>0</v>
      </c>
      <c r="N6" s="47"/>
      <c r="O6" s="77" t="s">
        <v>31</v>
      </c>
      <c r="P6" s="7" t="s">
        <v>32</v>
      </c>
      <c r="Q6" s="7"/>
    </row>
    <row r="7" spans="1:17" x14ac:dyDescent="0.25">
      <c r="A7" s="23" t="s">
        <v>14</v>
      </c>
      <c r="B7" s="46"/>
      <c r="C7" s="55"/>
      <c r="D7" s="55"/>
      <c r="E7" s="46"/>
      <c r="F7" s="55"/>
      <c r="G7" s="55"/>
      <c r="H7" s="55"/>
      <c r="I7" s="46"/>
      <c r="J7" s="24">
        <f t="shared" si="0"/>
        <v>0</v>
      </c>
      <c r="K7" s="35">
        <v>535</v>
      </c>
      <c r="L7" s="36">
        <f t="shared" si="1"/>
        <v>0</v>
      </c>
      <c r="N7" s="47"/>
      <c r="O7" s="77" t="s">
        <v>31</v>
      </c>
      <c r="P7" s="7" t="s">
        <v>32</v>
      </c>
      <c r="Q7" s="7" t="s">
        <v>52</v>
      </c>
    </row>
    <row r="8" spans="1:17" x14ac:dyDescent="0.25">
      <c r="A8" s="30" t="s">
        <v>9</v>
      </c>
      <c r="B8" s="46"/>
      <c r="C8" s="55"/>
      <c r="D8" s="55"/>
      <c r="E8" s="1"/>
      <c r="F8" s="1"/>
      <c r="G8" s="1"/>
      <c r="H8" s="1"/>
      <c r="I8" s="1"/>
      <c r="J8" s="24">
        <f t="shared" si="0"/>
        <v>0</v>
      </c>
      <c r="K8" s="35">
        <v>350</v>
      </c>
      <c r="L8" s="36">
        <f t="shared" si="1"/>
        <v>0</v>
      </c>
    </row>
    <row r="9" spans="1:17" x14ac:dyDescent="0.25">
      <c r="A9" s="30" t="s">
        <v>10</v>
      </c>
      <c r="B9" s="46"/>
      <c r="C9" s="55"/>
      <c r="D9" s="55"/>
      <c r="E9" s="49"/>
      <c r="F9" s="1"/>
      <c r="G9" s="1"/>
      <c r="H9" s="1"/>
      <c r="I9" s="1"/>
      <c r="J9" s="24">
        <f t="shared" si="0"/>
        <v>0</v>
      </c>
      <c r="K9" s="35">
        <v>399</v>
      </c>
      <c r="L9" s="36">
        <f t="shared" si="1"/>
        <v>0</v>
      </c>
    </row>
    <row r="10" spans="1:17" x14ac:dyDescent="0.25">
      <c r="A10" s="30" t="s">
        <v>11</v>
      </c>
      <c r="B10" s="46"/>
      <c r="C10" s="55"/>
      <c r="D10" s="55"/>
      <c r="E10" s="48"/>
      <c r="F10" s="1"/>
      <c r="G10" s="1"/>
      <c r="H10" s="1"/>
      <c r="I10" s="1"/>
      <c r="J10" s="24">
        <f t="shared" si="0"/>
        <v>0</v>
      </c>
      <c r="K10" s="35">
        <v>350</v>
      </c>
      <c r="L10" s="36">
        <f t="shared" si="1"/>
        <v>0</v>
      </c>
    </row>
    <row r="11" spans="1:17" x14ac:dyDescent="0.25">
      <c r="A11" s="30" t="s">
        <v>28</v>
      </c>
      <c r="B11" s="46"/>
      <c r="C11" s="55"/>
      <c r="D11" s="55"/>
      <c r="E11" s="1"/>
      <c r="F11" s="1"/>
      <c r="G11" s="48"/>
      <c r="H11" s="48"/>
      <c r="I11" s="1"/>
      <c r="J11" s="24">
        <f t="shared" si="0"/>
        <v>0</v>
      </c>
      <c r="K11" s="35">
        <v>340</v>
      </c>
      <c r="L11" s="36">
        <f t="shared" si="1"/>
        <v>0</v>
      </c>
    </row>
    <row r="12" spans="1:17" x14ac:dyDescent="0.25">
      <c r="A12" s="30" t="s">
        <v>22</v>
      </c>
      <c r="B12" s="46"/>
      <c r="C12" s="55"/>
      <c r="D12" s="55"/>
      <c r="E12" s="48"/>
      <c r="F12" s="48"/>
      <c r="G12" s="48"/>
      <c r="H12" s="1"/>
      <c r="I12" s="1"/>
      <c r="J12" s="24">
        <f t="shared" si="0"/>
        <v>0</v>
      </c>
      <c r="K12" s="35">
        <v>375</v>
      </c>
      <c r="L12" s="36">
        <f t="shared" si="1"/>
        <v>0</v>
      </c>
    </row>
    <row r="13" spans="1:17" x14ac:dyDescent="0.25">
      <c r="A13" s="23" t="s">
        <v>21</v>
      </c>
      <c r="B13" s="46"/>
      <c r="C13" s="55"/>
      <c r="D13" s="55"/>
      <c r="E13" s="1"/>
      <c r="F13" s="1"/>
      <c r="G13" s="1"/>
      <c r="H13" s="1"/>
      <c r="I13" s="1"/>
      <c r="J13" s="24">
        <f t="shared" si="0"/>
        <v>0</v>
      </c>
      <c r="K13" s="35">
        <v>400</v>
      </c>
      <c r="L13" s="36">
        <f t="shared" si="1"/>
        <v>0</v>
      </c>
    </row>
    <row r="14" spans="1:17" ht="15.75" thickBot="1" x14ac:dyDescent="0.3">
      <c r="A14" s="17"/>
      <c r="B14" s="67"/>
      <c r="C14" s="67"/>
      <c r="D14" s="31"/>
      <c r="E14" s="6"/>
      <c r="F14" s="6"/>
      <c r="G14" s="6"/>
      <c r="H14" s="6"/>
      <c r="I14" s="6"/>
      <c r="J14" s="41"/>
      <c r="K14" s="19"/>
      <c r="L14" s="20"/>
    </row>
    <row r="15" spans="1:17" ht="15.75" thickBot="1" x14ac:dyDescent="0.3">
      <c r="A15" s="27" t="s">
        <v>16</v>
      </c>
      <c r="B15" s="13"/>
      <c r="C15" s="13"/>
      <c r="D15" s="28"/>
      <c r="E15" s="29"/>
      <c r="F15" s="29"/>
      <c r="G15" s="29"/>
      <c r="H15" s="29"/>
      <c r="I15" s="29"/>
      <c r="J15" s="42"/>
      <c r="K15" s="15"/>
      <c r="L15" s="15">
        <f>SUM(L4:L14)</f>
        <v>0</v>
      </c>
    </row>
    <row r="16" spans="1:17" ht="16.5" thickTop="1" thickBot="1" x14ac:dyDescent="0.3">
      <c r="A16" s="8"/>
      <c r="B16" s="37"/>
      <c r="C16" s="37"/>
      <c r="D16" s="9"/>
      <c r="E16" s="10"/>
      <c r="F16" s="10"/>
      <c r="G16" s="10"/>
      <c r="H16" s="10"/>
      <c r="I16" s="10"/>
      <c r="J16" s="32"/>
      <c r="K16" s="16"/>
      <c r="L16" s="16"/>
    </row>
    <row r="17" spans="1:18" ht="32.25" thickBot="1" x14ac:dyDescent="0.55000000000000004">
      <c r="A17" s="2" t="s">
        <v>12</v>
      </c>
      <c r="B17" s="3" t="s">
        <v>53</v>
      </c>
      <c r="C17" s="3" t="s">
        <v>58</v>
      </c>
      <c r="D17" s="3" t="s">
        <v>2</v>
      </c>
      <c r="E17" s="3" t="s">
        <v>3</v>
      </c>
      <c r="F17" s="3" t="s">
        <v>4</v>
      </c>
      <c r="G17" s="3" t="s">
        <v>5</v>
      </c>
      <c r="H17" s="3" t="s">
        <v>6</v>
      </c>
      <c r="I17" s="3"/>
      <c r="J17" s="4" t="s">
        <v>7</v>
      </c>
      <c r="K17" s="85" t="s">
        <v>18</v>
      </c>
      <c r="L17" s="86" t="s">
        <v>19</v>
      </c>
      <c r="P17" s="87" t="s">
        <v>59</v>
      </c>
      <c r="Q17" s="88"/>
      <c r="R17" s="88"/>
    </row>
    <row r="18" spans="1:18" x14ac:dyDescent="0.25">
      <c r="A18" s="33" t="s">
        <v>13</v>
      </c>
      <c r="B18" s="46"/>
      <c r="C18" s="55"/>
      <c r="D18" s="34"/>
      <c r="E18" s="50"/>
      <c r="F18" s="50"/>
      <c r="G18" s="50"/>
      <c r="H18" s="50"/>
      <c r="I18" s="34"/>
      <c r="J18" s="24">
        <f>SUM(B18:I18)</f>
        <v>0</v>
      </c>
      <c r="K18" s="83">
        <v>480</v>
      </c>
      <c r="L18" s="84">
        <f t="shared" ref="L18:L30" si="2">SUM(K18*J18)</f>
        <v>0</v>
      </c>
      <c r="P18" t="s">
        <v>55</v>
      </c>
    </row>
    <row r="19" spans="1:18" x14ac:dyDescent="0.25">
      <c r="A19" s="23" t="s">
        <v>1</v>
      </c>
      <c r="B19" s="23"/>
      <c r="C19" s="23"/>
      <c r="D19" s="1"/>
      <c r="E19" s="1"/>
      <c r="F19" s="1"/>
      <c r="G19" s="1"/>
      <c r="H19" s="1"/>
      <c r="I19" s="1"/>
      <c r="J19" s="24">
        <f t="shared" ref="J19:J30" si="3">SUM(B19:I19)</f>
        <v>0</v>
      </c>
      <c r="K19" s="35">
        <v>399</v>
      </c>
      <c r="L19" s="36">
        <f t="shared" si="2"/>
        <v>0</v>
      </c>
      <c r="P19" t="s">
        <v>56</v>
      </c>
    </row>
    <row r="20" spans="1:18" x14ac:dyDescent="0.25">
      <c r="A20" s="23" t="s">
        <v>14</v>
      </c>
      <c r="B20" s="46"/>
      <c r="C20" s="55"/>
      <c r="D20" s="1"/>
      <c r="E20" s="1"/>
      <c r="F20" s="1"/>
      <c r="G20" s="1"/>
      <c r="H20" s="1"/>
      <c r="I20" s="1"/>
      <c r="J20" s="24">
        <f t="shared" si="3"/>
        <v>0</v>
      </c>
      <c r="K20" s="35">
        <v>505</v>
      </c>
      <c r="L20" s="36">
        <f t="shared" si="2"/>
        <v>0</v>
      </c>
      <c r="P20" t="s">
        <v>57</v>
      </c>
    </row>
    <row r="21" spans="1:18" x14ac:dyDescent="0.25">
      <c r="A21" s="23" t="s">
        <v>24</v>
      </c>
      <c r="B21" s="46"/>
      <c r="C21" s="55"/>
      <c r="D21" s="48"/>
      <c r="E21" s="48"/>
      <c r="F21" s="1"/>
      <c r="G21" s="1"/>
      <c r="H21" s="1"/>
      <c r="I21" s="1"/>
      <c r="J21" s="24">
        <f t="shared" si="3"/>
        <v>0</v>
      </c>
      <c r="K21" s="35">
        <v>505</v>
      </c>
      <c r="L21" s="36">
        <f t="shared" si="2"/>
        <v>0</v>
      </c>
    </row>
    <row r="22" spans="1:18" x14ac:dyDescent="0.25">
      <c r="A22" s="23" t="s">
        <v>23</v>
      </c>
      <c r="B22" s="46"/>
      <c r="C22" s="55"/>
      <c r="D22" s="1"/>
      <c r="E22" s="1"/>
      <c r="F22" s="1"/>
      <c r="G22" s="1"/>
      <c r="H22" s="1"/>
      <c r="I22" s="1"/>
      <c r="J22" s="24">
        <f t="shared" si="3"/>
        <v>0</v>
      </c>
      <c r="K22" s="35">
        <v>290</v>
      </c>
      <c r="L22" s="36">
        <f t="shared" si="2"/>
        <v>0</v>
      </c>
    </row>
    <row r="23" spans="1:18" x14ac:dyDescent="0.25">
      <c r="A23" s="23" t="s">
        <v>29</v>
      </c>
      <c r="B23" s="46"/>
      <c r="C23" s="55"/>
      <c r="D23" s="46"/>
      <c r="E23" s="1"/>
      <c r="F23" s="1"/>
      <c r="G23" s="1"/>
      <c r="H23" s="1"/>
      <c r="I23" s="1"/>
      <c r="J23" s="24">
        <f t="shared" si="3"/>
        <v>0</v>
      </c>
      <c r="K23" s="35">
        <v>600</v>
      </c>
      <c r="L23" s="36">
        <f t="shared" si="2"/>
        <v>0</v>
      </c>
      <c r="N23" s="47"/>
      <c r="O23" s="77" t="s">
        <v>31</v>
      </c>
      <c r="P23" s="7" t="s">
        <v>32</v>
      </c>
    </row>
    <row r="24" spans="1:18" x14ac:dyDescent="0.25">
      <c r="A24" s="23" t="s">
        <v>25</v>
      </c>
      <c r="B24" s="46"/>
      <c r="C24" s="55"/>
      <c r="D24" s="1"/>
      <c r="E24" s="1"/>
      <c r="F24" s="1"/>
      <c r="G24" s="1"/>
      <c r="H24" s="48"/>
      <c r="I24" s="1"/>
      <c r="J24" s="24">
        <f t="shared" si="3"/>
        <v>0</v>
      </c>
      <c r="K24" s="35">
        <v>380</v>
      </c>
      <c r="L24" s="36">
        <f t="shared" si="2"/>
        <v>0</v>
      </c>
    </row>
    <row r="25" spans="1:18" x14ac:dyDescent="0.25">
      <c r="A25" s="23" t="s">
        <v>9</v>
      </c>
      <c r="B25" s="46"/>
      <c r="C25" s="55"/>
      <c r="D25" s="1"/>
      <c r="E25" s="48"/>
      <c r="F25" s="48"/>
      <c r="G25" s="48"/>
      <c r="H25" s="1"/>
      <c r="I25" s="1"/>
      <c r="J25" s="24">
        <f t="shared" si="3"/>
        <v>0</v>
      </c>
      <c r="K25" s="35">
        <v>350</v>
      </c>
      <c r="L25" s="36">
        <f t="shared" si="2"/>
        <v>0</v>
      </c>
    </row>
    <row r="26" spans="1:18" x14ac:dyDescent="0.25">
      <c r="A26" s="23" t="s">
        <v>10</v>
      </c>
      <c r="B26" s="46"/>
      <c r="C26" s="55"/>
      <c r="D26" s="48"/>
      <c r="E26" s="48"/>
      <c r="F26" s="1"/>
      <c r="G26" s="1"/>
      <c r="H26" s="1"/>
      <c r="I26" s="1"/>
      <c r="J26" s="24">
        <f t="shared" si="3"/>
        <v>0</v>
      </c>
      <c r="K26" s="35">
        <v>399</v>
      </c>
      <c r="L26" s="36">
        <f t="shared" si="2"/>
        <v>0</v>
      </c>
    </row>
    <row r="27" spans="1:18" x14ac:dyDescent="0.25">
      <c r="A27" s="23" t="s">
        <v>11</v>
      </c>
      <c r="B27" s="46"/>
      <c r="C27" s="55"/>
      <c r="D27" s="48"/>
      <c r="E27" s="48"/>
      <c r="F27" s="1"/>
      <c r="G27" s="1"/>
      <c r="H27" s="1"/>
      <c r="I27" s="1"/>
      <c r="J27" s="24">
        <f t="shared" si="3"/>
        <v>0</v>
      </c>
      <c r="K27" s="35">
        <v>350</v>
      </c>
      <c r="L27" s="36">
        <f t="shared" si="2"/>
        <v>0</v>
      </c>
    </row>
    <row r="28" spans="1:18" x14ac:dyDescent="0.25">
      <c r="A28" s="30" t="s">
        <v>28</v>
      </c>
      <c r="B28" s="46"/>
      <c r="C28" s="55"/>
      <c r="D28" s="48"/>
      <c r="E28" s="1"/>
      <c r="F28" s="1"/>
      <c r="G28" s="1"/>
      <c r="H28" s="1"/>
      <c r="I28" s="1"/>
      <c r="J28" s="24">
        <f t="shared" si="3"/>
        <v>0</v>
      </c>
      <c r="K28" s="35">
        <v>340</v>
      </c>
      <c r="L28" s="36">
        <f t="shared" si="2"/>
        <v>0</v>
      </c>
    </row>
    <row r="29" spans="1:18" x14ac:dyDescent="0.25">
      <c r="A29" s="30" t="s">
        <v>22</v>
      </c>
      <c r="B29" s="46"/>
      <c r="C29" s="55"/>
      <c r="D29" s="1"/>
      <c r="E29" s="48"/>
      <c r="F29" s="48"/>
      <c r="G29" s="48"/>
      <c r="H29" s="48"/>
      <c r="I29" s="1"/>
      <c r="J29" s="24">
        <f t="shared" si="3"/>
        <v>0</v>
      </c>
      <c r="K29" s="35">
        <v>375</v>
      </c>
      <c r="L29" s="36">
        <f t="shared" si="2"/>
        <v>0</v>
      </c>
    </row>
    <row r="30" spans="1:18" x14ac:dyDescent="0.25">
      <c r="A30" s="23" t="s">
        <v>21</v>
      </c>
      <c r="B30" s="46"/>
      <c r="C30" s="55"/>
      <c r="D30" s="1"/>
      <c r="E30" s="1"/>
      <c r="F30" s="1"/>
      <c r="G30" s="1"/>
      <c r="H30" s="1"/>
      <c r="I30" s="1"/>
      <c r="J30" s="24">
        <f t="shared" si="3"/>
        <v>0</v>
      </c>
      <c r="K30" s="35">
        <v>400</v>
      </c>
      <c r="L30" s="36">
        <f t="shared" si="2"/>
        <v>0</v>
      </c>
    </row>
    <row r="31" spans="1:18" ht="15.75" thickBot="1" x14ac:dyDescent="0.3">
      <c r="A31" s="17"/>
      <c r="B31" s="67"/>
      <c r="C31" s="67"/>
      <c r="D31" s="18"/>
      <c r="E31" s="18"/>
      <c r="F31" s="18"/>
      <c r="G31" s="18"/>
      <c r="H31" s="18"/>
      <c r="I31" s="18"/>
      <c r="J31" s="39"/>
      <c r="K31" s="19"/>
      <c r="L31" s="20"/>
    </row>
    <row r="32" spans="1:18" ht="15.75" thickBot="1" x14ac:dyDescent="0.3">
      <c r="A32" s="13"/>
      <c r="B32" s="13"/>
      <c r="C32" s="13"/>
      <c r="D32" s="14"/>
      <c r="E32" s="14"/>
      <c r="F32" s="14"/>
      <c r="G32" s="14"/>
      <c r="H32" s="14"/>
      <c r="I32" s="14"/>
      <c r="J32" s="40"/>
      <c r="K32" s="15"/>
      <c r="L32" s="15">
        <f>SUM(L18:L31)</f>
        <v>0</v>
      </c>
    </row>
    <row r="33" spans="1:16" ht="15.75" thickTop="1" x14ac:dyDescent="0.25">
      <c r="A33" s="37"/>
      <c r="B33" s="37"/>
      <c r="C33" s="37"/>
      <c r="D33" s="38"/>
      <c r="E33" s="38"/>
      <c r="F33" s="38"/>
      <c r="G33" s="38"/>
      <c r="H33" s="38"/>
      <c r="I33" s="38"/>
      <c r="J33" s="43"/>
      <c r="K33" s="16"/>
      <c r="L33" s="16"/>
    </row>
    <row r="34" spans="1:16" x14ac:dyDescent="0.25">
      <c r="A34" s="23" t="s">
        <v>34</v>
      </c>
      <c r="B34" s="23"/>
      <c r="C34" s="23"/>
      <c r="D34" s="51"/>
      <c r="E34" s="51"/>
      <c r="F34" s="51"/>
      <c r="G34" s="51"/>
      <c r="H34" s="51"/>
      <c r="I34" s="1"/>
      <c r="J34" s="46">
        <f>SUM(D34:I34)</f>
        <v>0</v>
      </c>
      <c r="K34" s="52">
        <v>175</v>
      </c>
      <c r="L34" s="36">
        <f>SUM(K34*J34)</f>
        <v>0</v>
      </c>
      <c r="N34" s="47"/>
      <c r="P34" t="s">
        <v>51</v>
      </c>
    </row>
    <row r="35" spans="1:16" ht="15.75" thickBot="1" x14ac:dyDescent="0.3"/>
    <row r="36" spans="1:16" ht="30.75" thickBot="1" x14ac:dyDescent="0.3">
      <c r="A36" s="5"/>
      <c r="B36" s="3"/>
      <c r="C36" s="5"/>
      <c r="D36" s="5"/>
      <c r="E36" s="56"/>
      <c r="F36" s="57" t="s">
        <v>36</v>
      </c>
      <c r="G36" s="57" t="s">
        <v>37</v>
      </c>
      <c r="H36" s="56"/>
      <c r="I36" s="56"/>
      <c r="J36" s="4" t="s">
        <v>7</v>
      </c>
      <c r="K36" s="21" t="s">
        <v>18</v>
      </c>
      <c r="L36" s="22" t="s">
        <v>19</v>
      </c>
    </row>
    <row r="37" spans="1:16" x14ac:dyDescent="0.25">
      <c r="A37" s="68" t="s">
        <v>38</v>
      </c>
      <c r="B37" s="69" t="s">
        <v>39</v>
      </c>
      <c r="C37" s="69"/>
      <c r="D37" s="34"/>
      <c r="E37" s="58"/>
      <c r="F37" s="58"/>
      <c r="G37" s="58"/>
      <c r="H37" s="58"/>
      <c r="I37" s="59"/>
      <c r="J37" s="60">
        <f>SUM(F37:G37)</f>
        <v>0</v>
      </c>
      <c r="K37" s="35">
        <v>85</v>
      </c>
      <c r="L37" s="36">
        <f>SUM(K37*J37)</f>
        <v>0</v>
      </c>
    </row>
    <row r="38" spans="1:16" ht="15.75" thickBot="1" x14ac:dyDescent="0.3">
      <c r="A38" s="70" t="s">
        <v>40</v>
      </c>
      <c r="B38" s="71" t="s">
        <v>39</v>
      </c>
      <c r="C38" s="71"/>
      <c r="D38" s="1"/>
      <c r="E38" s="61"/>
      <c r="F38" s="62"/>
      <c r="G38" s="62"/>
      <c r="H38" s="62"/>
      <c r="I38" s="62"/>
      <c r="J38" s="60">
        <f>SUM(F38:G38)</f>
        <v>0</v>
      </c>
      <c r="K38" s="35">
        <v>150</v>
      </c>
      <c r="L38" s="36">
        <f>SUM(K38*J38)</f>
        <v>0</v>
      </c>
    </row>
    <row r="39" spans="1:16" x14ac:dyDescent="0.25">
      <c r="A39" s="68" t="s">
        <v>38</v>
      </c>
      <c r="B39" s="71" t="s">
        <v>41</v>
      </c>
      <c r="C39" s="71"/>
      <c r="D39" s="1"/>
      <c r="E39" s="58"/>
      <c r="F39" s="58"/>
      <c r="G39" s="58"/>
      <c r="H39" s="58"/>
      <c r="I39" s="59"/>
      <c r="J39" s="60">
        <f>SUM(F39:G39)</f>
        <v>0</v>
      </c>
      <c r="K39" s="35">
        <v>85</v>
      </c>
      <c r="L39" s="36">
        <f>SUM(K39*J39)</f>
        <v>0</v>
      </c>
      <c r="M39" s="54"/>
      <c r="N39" s="44"/>
      <c r="O39" s="44"/>
    </row>
    <row r="40" spans="1:16" x14ac:dyDescent="0.25">
      <c r="A40" s="70" t="s">
        <v>40</v>
      </c>
      <c r="B40" s="71" t="s">
        <v>41</v>
      </c>
      <c r="C40" s="71"/>
      <c r="D40" s="1"/>
      <c r="E40" s="61"/>
      <c r="F40" s="62"/>
      <c r="G40" s="62"/>
      <c r="H40" s="62"/>
      <c r="I40" s="62"/>
      <c r="J40" s="60">
        <f>SUM(F40:G40)</f>
        <v>0</v>
      </c>
      <c r="K40" s="35">
        <v>150</v>
      </c>
      <c r="L40" s="36">
        <f>SUM(K40*J40)</f>
        <v>0</v>
      </c>
      <c r="M40" s="54"/>
      <c r="N40" s="44"/>
      <c r="O40" s="44"/>
    </row>
    <row r="41" spans="1:16" ht="15.75" thickBot="1" x14ac:dyDescent="0.3">
      <c r="A41" s="13"/>
      <c r="B41" s="13"/>
      <c r="C41" s="13"/>
      <c r="D41" s="14"/>
      <c r="E41" s="63"/>
      <c r="F41" s="63"/>
      <c r="G41" s="63"/>
      <c r="H41" s="63"/>
      <c r="I41" s="63"/>
      <c r="J41" s="40"/>
      <c r="K41" s="15"/>
      <c r="L41" s="15"/>
    </row>
    <row r="42" spans="1:16" ht="16.5" thickTop="1" thickBot="1" x14ac:dyDescent="0.3">
      <c r="A42" s="27" t="s">
        <v>42</v>
      </c>
      <c r="B42" s="13"/>
      <c r="C42" s="13"/>
      <c r="D42" s="28"/>
      <c r="E42" s="64"/>
      <c r="F42" s="64"/>
      <c r="G42" s="64"/>
      <c r="H42" s="64"/>
      <c r="I42" s="64"/>
      <c r="J42" s="42"/>
      <c r="K42" s="15"/>
      <c r="L42" s="65">
        <f>SUM(L37:L41)</f>
        <v>0</v>
      </c>
    </row>
    <row r="43" spans="1:16" ht="15.75" thickTop="1" x14ac:dyDescent="0.25"/>
    <row r="44" spans="1:16" ht="15.75" thickBot="1" x14ac:dyDescent="0.3">
      <c r="A44" s="25" t="s">
        <v>17</v>
      </c>
      <c r="B44" s="45"/>
      <c r="C44" s="45"/>
      <c r="D44" s="12"/>
      <c r="E44" s="12"/>
      <c r="F44" s="12"/>
      <c r="G44" s="12"/>
      <c r="H44" s="12"/>
      <c r="I44" s="12"/>
      <c r="J44" s="45" t="s">
        <v>30</v>
      </c>
      <c r="K44" s="12"/>
      <c r="L44" s="26">
        <f>SUM(L15+L34+L32+L42)</f>
        <v>0</v>
      </c>
    </row>
    <row r="45" spans="1:16" ht="15.75" thickTop="1" x14ac:dyDescent="0.25"/>
    <row r="46" spans="1:16" x14ac:dyDescent="0.25">
      <c r="A46" s="53" t="s">
        <v>33</v>
      </c>
      <c r="B46" s="53"/>
      <c r="C46" s="53"/>
      <c r="D46" s="54"/>
      <c r="E46" s="54"/>
      <c r="F46" s="54"/>
      <c r="G46" s="54"/>
      <c r="H46" s="54"/>
      <c r="I46" s="54"/>
      <c r="J46" s="54"/>
      <c r="K46" s="54"/>
      <c r="L46" s="54"/>
    </row>
    <row r="47" spans="1:16" x14ac:dyDescent="0.25">
      <c r="A47" s="53" t="s">
        <v>35</v>
      </c>
      <c r="B47" s="53"/>
      <c r="C47" s="53"/>
      <c r="D47" s="54"/>
      <c r="E47" s="54"/>
      <c r="F47" s="54"/>
      <c r="G47" s="54"/>
      <c r="H47" s="54"/>
      <c r="I47" s="54"/>
      <c r="J47" s="54"/>
      <c r="K47" s="54"/>
      <c r="L47" s="54"/>
    </row>
    <row r="48" spans="1:16" ht="15.75" x14ac:dyDescent="0.25">
      <c r="A48" s="72" t="s">
        <v>50</v>
      </c>
      <c r="B48" s="73"/>
      <c r="C48" s="73"/>
      <c r="D48" s="74"/>
      <c r="E48" s="75"/>
    </row>
    <row r="49" spans="1:5" ht="15.75" x14ac:dyDescent="0.25">
      <c r="A49" s="73" t="s">
        <v>43</v>
      </c>
      <c r="B49" s="73"/>
      <c r="C49" s="73"/>
      <c r="D49" s="74"/>
      <c r="E49" s="75"/>
    </row>
    <row r="50" spans="1:5" ht="15.75" x14ac:dyDescent="0.25">
      <c r="A50" s="76" t="s">
        <v>44</v>
      </c>
      <c r="B50" s="73"/>
      <c r="C50" s="73"/>
      <c r="D50" s="74"/>
      <c r="E50" s="75"/>
    </row>
    <row r="51" spans="1:5" ht="15.75" x14ac:dyDescent="0.25">
      <c r="A51" s="73" t="s">
        <v>45</v>
      </c>
      <c r="B51" s="73"/>
      <c r="C51" s="73"/>
      <c r="D51" s="74"/>
      <c r="E51" s="75"/>
    </row>
    <row r="52" spans="1:5" ht="15.75" x14ac:dyDescent="0.25">
      <c r="A52" s="73" t="s">
        <v>46</v>
      </c>
      <c r="B52" s="73"/>
      <c r="C52" s="73"/>
      <c r="D52" s="74"/>
      <c r="E52" s="75"/>
    </row>
    <row r="53" spans="1:5" ht="15.75" x14ac:dyDescent="0.25">
      <c r="A53" s="73" t="s">
        <v>47</v>
      </c>
      <c r="B53" s="73"/>
      <c r="C53" s="73"/>
      <c r="D53" s="74"/>
      <c r="E53" s="75"/>
    </row>
    <row r="54" spans="1:5" ht="15.75" x14ac:dyDescent="0.25">
      <c r="A54" s="73" t="s">
        <v>48</v>
      </c>
      <c r="B54" s="73"/>
      <c r="C54" s="73"/>
      <c r="D54" s="74"/>
      <c r="E54" s="75"/>
    </row>
  </sheetData>
  <mergeCells count="2">
    <mergeCell ref="A1:I1"/>
    <mergeCell ref="A2:L2"/>
  </mergeCells>
  <phoneticPr fontId="0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Nike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</dc:creator>
  <cp:lastModifiedBy>JR</cp:lastModifiedBy>
  <cp:lastPrinted>2020-09-22T08:15:06Z</cp:lastPrinted>
  <dcterms:created xsi:type="dcterms:W3CDTF">2013-02-25T08:59:44Z</dcterms:created>
  <dcterms:modified xsi:type="dcterms:W3CDTF">2024-12-02T07:27:34Z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ensitivity">
    <vt:lpwstr>NGL Internal Use Only</vt:lpwstr>
  </property>
</Properties>
</file>