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 tabRatio="822"/>
  </bookViews>
  <sheets>
    <sheet name="OVERALL" sheetId="8" r:id="rId1"/>
    <sheet name="CLASS-A " sheetId="7" r:id="rId2"/>
    <sheet name="CLASS-B" sheetId="6" r:id="rId3"/>
    <sheet name="CLASS-C" sheetId="3" r:id="rId4"/>
    <sheet name="Sheet1" sheetId="9" r:id="rId5"/>
  </sheets>
  <calcPr calcId="162913"/>
</workbook>
</file>

<file path=xl/calcChain.xml><?xml version="1.0" encoding="utf-8"?>
<calcChain xmlns="http://schemas.openxmlformats.org/spreadsheetml/2006/main">
  <c r="AC16" i="8" l="1"/>
  <c r="AC15" i="8"/>
  <c r="AC14" i="8"/>
  <c r="AC13" i="8"/>
  <c r="AC12" i="8"/>
  <c r="AC11" i="8"/>
  <c r="AC10" i="8"/>
  <c r="AC9" i="8"/>
  <c r="AC8" i="8"/>
  <c r="AC7" i="8"/>
  <c r="AC6" i="8"/>
  <c r="AX26" i="7"/>
  <c r="AX25" i="7"/>
  <c r="AX24" i="7"/>
  <c r="AX23" i="7"/>
  <c r="AX22" i="7"/>
  <c r="AX21" i="7"/>
  <c r="AX20" i="7"/>
  <c r="AX19" i="7"/>
  <c r="AX18" i="7"/>
  <c r="AX17" i="7"/>
  <c r="AX16" i="7"/>
  <c r="AX15" i="7"/>
  <c r="AX14" i="7"/>
  <c r="AX13" i="7"/>
  <c r="AX12" i="7"/>
  <c r="AX11" i="7"/>
  <c r="AX10" i="7"/>
  <c r="AX9" i="7"/>
  <c r="AX8" i="7"/>
  <c r="AX7" i="7"/>
  <c r="AX6" i="7"/>
  <c r="AV26" i="6"/>
  <c r="AV25" i="6"/>
  <c r="AV24" i="6"/>
  <c r="AV23" i="6"/>
  <c r="AV22" i="6"/>
  <c r="AV21" i="6"/>
  <c r="AV20" i="6"/>
  <c r="AV19" i="6"/>
  <c r="AV18" i="6"/>
  <c r="AV17" i="6"/>
  <c r="AV16" i="6"/>
  <c r="AV15" i="6"/>
  <c r="AV14" i="6"/>
  <c r="AV13" i="6"/>
  <c r="AV12" i="6"/>
  <c r="AV11" i="6"/>
  <c r="AV10" i="6"/>
  <c r="AV9" i="6"/>
  <c r="AV8" i="6"/>
  <c r="AV7" i="6"/>
  <c r="AV6" i="6"/>
  <c r="AZ24" i="3" l="1"/>
  <c r="AZ25" i="3" l="1"/>
  <c r="AZ15" i="3" l="1"/>
  <c r="AZ16" i="3" l="1"/>
  <c r="AZ12" i="3" l="1"/>
  <c r="AZ8" i="3" l="1"/>
  <c r="AZ18" i="3"/>
  <c r="AZ23" i="3"/>
  <c r="AZ11" i="3"/>
  <c r="AZ6" i="3"/>
  <c r="AZ14" i="3" l="1"/>
  <c r="AZ9" i="3"/>
  <c r="AZ13" i="3"/>
  <c r="AZ19" i="3"/>
  <c r="AZ21" i="3"/>
  <c r="AZ10" i="3"/>
  <c r="AZ20" i="3"/>
  <c r="AZ7" i="3"/>
  <c r="AZ17" i="3"/>
  <c r="AZ22" i="3"/>
  <c r="AZ26" i="3" l="1"/>
</calcChain>
</file>

<file path=xl/sharedStrings.xml><?xml version="1.0" encoding="utf-8"?>
<sst xmlns="http://schemas.openxmlformats.org/spreadsheetml/2006/main" count="144" uniqueCount="39">
  <si>
    <t>Pos</t>
  </si>
  <si>
    <t>TOTAL</t>
  </si>
  <si>
    <t>F/L</t>
  </si>
  <si>
    <t>PROVISIONAL RESULTS SUBJECT TO CHANGE</t>
  </si>
  <si>
    <t>MSA LICENCE NUMBER</t>
  </si>
  <si>
    <t>REGION</t>
  </si>
  <si>
    <t>COMPETITOR NAME &amp; SURNAME</t>
  </si>
  <si>
    <t>RACE NUMBER</t>
  </si>
  <si>
    <t>2017 SOUTH AFRICAN FORMULA 'M"  CHAMPIONSHIP</t>
  </si>
  <si>
    <t>REDSTAR - RND2</t>
  </si>
  <si>
    <t>B</t>
  </si>
  <si>
    <t>DUNCAN BOSCH</t>
  </si>
  <si>
    <t>HYLTON MORROW</t>
  </si>
  <si>
    <t>KOOS POSTHUMUS</t>
  </si>
  <si>
    <t>AUSTIN ZUNGU</t>
  </si>
  <si>
    <t>MIDVAAL - RND 1</t>
  </si>
  <si>
    <t>ZWARKOPS-RND3</t>
  </si>
  <si>
    <t>NR</t>
  </si>
  <si>
    <t>2017 SOUTH AFRICAN FORMULA 'M"  CLAS-B CHAMPIONSHIP</t>
  </si>
  <si>
    <t>2017 SOUTH AFRICAN FORMULA 'M"  CLASS-C CHAMPIONSHIP</t>
  </si>
  <si>
    <t>2017 SOUTH AFRICAN FORMULA 'M"  CLASS-A CHAMPIONSHIP</t>
  </si>
  <si>
    <t>GERARD GELDENHUYS</t>
  </si>
  <si>
    <t>MIDVAAL-RND4</t>
  </si>
  <si>
    <t>PHAKISA-RND5</t>
  </si>
  <si>
    <t>CHARLES WILLIAMSON</t>
  </si>
  <si>
    <t>ZWARTKOPS-RND6</t>
  </si>
  <si>
    <t>PHAKISA</t>
  </si>
  <si>
    <t>PHAKISA RND5</t>
  </si>
  <si>
    <t>ZWARTKOPS</t>
  </si>
  <si>
    <t>NICOLAS ZAVOLLONE</t>
  </si>
  <si>
    <t>KAREN GELDENHUYS</t>
  </si>
  <si>
    <t>ANTWAN GELDENHUYS</t>
  </si>
  <si>
    <t>CIP</t>
  </si>
  <si>
    <t>ANTWAN GELDENUYS</t>
  </si>
  <si>
    <t>REDSTAR- RND7</t>
  </si>
  <si>
    <t>19-AUGST</t>
  </si>
  <si>
    <t>REDSTAR</t>
  </si>
  <si>
    <t>R1     R2</t>
  </si>
  <si>
    <t>REDSTAR                      ZWARTKOPS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</si>
</sst>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21" xfId="0" applyFont="1" applyFill="1" applyBorder="1"/>
    <xf numFmtId="0" fontId="0" fillId="0" borderId="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" borderId="22" xfId="0" applyFont="1" applyFill="1" applyBorder="1"/>
    <xf numFmtId="0" fontId="3" fillId="0" borderId="5" xfId="0" applyFont="1" applyFill="1" applyBorder="1" applyAlignment="1">
      <alignment horizontal="center"/>
    </xf>
    <xf numFmtId="16" fontId="1" fillId="2" borderId="17" xfId="0" applyNumberFormat="1" applyFont="1" applyFill="1" applyBorder="1" applyAlignment="1">
      <alignment horizontal="center"/>
    </xf>
    <xf numFmtId="6" fontId="1" fillId="2" borderId="1" xfId="0" applyNumberFormat="1" applyFont="1" applyFill="1" applyBorder="1" applyAlignment="1">
      <alignment horizontal="center"/>
    </xf>
    <xf numFmtId="6" fontId="1" fillId="2" borderId="18" xfId="0" applyNumberFormat="1" applyFont="1" applyFill="1" applyBorder="1" applyAlignment="1">
      <alignment horizontal="center"/>
    </xf>
    <xf numFmtId="6" fontId="1" fillId="2" borderId="16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6" fontId="8" fillId="2" borderId="1" xfId="0" applyNumberFormat="1" applyFont="1" applyFill="1" applyBorder="1" applyAlignment="1">
      <alignment horizontal="center"/>
    </xf>
    <xf numFmtId="0" fontId="0" fillId="0" borderId="28" xfId="0" applyFill="1" applyBorder="1"/>
    <xf numFmtId="0" fontId="0" fillId="0" borderId="21" xfId="0" applyFill="1" applyBorder="1"/>
    <xf numFmtId="0" fontId="0" fillId="0" borderId="22" xfId="0" applyFill="1" applyBorder="1"/>
    <xf numFmtId="0" fontId="2" fillId="0" borderId="0" xfId="0" applyFont="1" applyBorder="1" applyAlignment="1">
      <alignment horizontal="center"/>
    </xf>
    <xf numFmtId="0" fontId="1" fillId="2" borderId="19" xfId="0" applyFont="1" applyFill="1" applyBorder="1" applyAlignment="1">
      <alignment wrapText="1"/>
    </xf>
    <xf numFmtId="0" fontId="5" fillId="2" borderId="28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6" fontId="1" fillId="2" borderId="2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/>
    </xf>
    <xf numFmtId="0" fontId="1" fillId="2" borderId="28" xfId="0" applyFont="1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6" fontId="1" fillId="2" borderId="17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6" fontId="1" fillId="2" borderId="11" xfId="0" applyNumberFormat="1" applyFont="1" applyFill="1" applyBorder="1" applyAlignment="1">
      <alignment horizontal="center"/>
    </xf>
    <xf numFmtId="6" fontId="1" fillId="2" borderId="3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6" fontId="1" fillId="2" borderId="4" xfId="0" applyNumberFormat="1" applyFont="1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" fontId="1" fillId="2" borderId="9" xfId="0" applyNumberFormat="1" applyFont="1" applyFill="1" applyBorder="1" applyAlignment="1"/>
    <xf numFmtId="16" fontId="1" fillId="2" borderId="4" xfId="0" applyNumberFormat="1" applyFont="1" applyFill="1" applyBorder="1" applyAlignment="1"/>
    <xf numFmtId="16" fontId="1" fillId="2" borderId="9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6" fontId="1" fillId="2" borderId="9" xfId="0" applyNumberFormat="1" applyFont="1" applyFill="1" applyBorder="1" applyAlignment="1">
      <alignment horizontal="left"/>
    </xf>
    <xf numFmtId="16" fontId="1" fillId="2" borderId="4" xfId="0" applyNumberFormat="1" applyFont="1" applyFill="1" applyBorder="1" applyAlignment="1">
      <alignment horizontal="left"/>
    </xf>
    <xf numFmtId="16" fontId="1" fillId="2" borderId="10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" fontId="1" fillId="2" borderId="10" xfId="0" applyNumberFormat="1" applyFont="1" applyFill="1" applyBorder="1" applyAlignment="1"/>
    <xf numFmtId="0" fontId="1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0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2702719" cy="788194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="80" zoomScaleNormal="80" zoomScaleSheetLayoutView="80" workbookViewId="0">
      <selection activeCell="T18" sqref="T18"/>
    </sheetView>
  </sheetViews>
  <sheetFormatPr defaultRowHeight="15" x14ac:dyDescent="0.25"/>
  <cols>
    <col min="1" max="1" width="5.140625" customWidth="1"/>
    <col min="2" max="2" width="23.7109375" customWidth="1"/>
    <col min="3" max="3" width="11.5703125" customWidth="1"/>
    <col min="4" max="4" width="8.42578125" customWidth="1"/>
    <col min="5" max="6" width="5.7109375" style="1" customWidth="1"/>
    <col min="7" max="7" width="5.7109375" style="38" customWidth="1"/>
    <col min="8" max="26" width="5.7109375" style="1" customWidth="1"/>
    <col min="27" max="27" width="8.42578125" style="1" customWidth="1"/>
    <col min="28" max="28" width="9.140625" style="1" customWidth="1"/>
  </cols>
  <sheetData>
    <row r="1" spans="1:31" ht="27" customHeight="1" x14ac:dyDescent="0.25">
      <c r="A1" s="97" t="s">
        <v>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7"/>
      <c r="AE1" s="7"/>
    </row>
    <row r="2" spans="1:31" ht="20.25" customHeight="1" thickBo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7"/>
      <c r="AE2" s="7"/>
    </row>
    <row r="3" spans="1:31" x14ac:dyDescent="0.25">
      <c r="E3" s="98" t="s">
        <v>15</v>
      </c>
      <c r="F3" s="99"/>
      <c r="G3" s="99"/>
      <c r="H3" s="98" t="s">
        <v>9</v>
      </c>
      <c r="I3" s="99"/>
      <c r="J3" s="99"/>
      <c r="K3" s="98" t="s">
        <v>16</v>
      </c>
      <c r="L3" s="99"/>
      <c r="M3" s="99"/>
      <c r="N3" s="98" t="s">
        <v>22</v>
      </c>
      <c r="O3" s="99"/>
      <c r="P3" s="99"/>
      <c r="Q3" s="98" t="s">
        <v>23</v>
      </c>
      <c r="R3" s="99"/>
      <c r="S3" s="100"/>
      <c r="T3" s="99" t="s">
        <v>25</v>
      </c>
      <c r="U3" s="99"/>
      <c r="V3" s="99"/>
      <c r="W3" s="99"/>
      <c r="X3" s="101" t="s">
        <v>34</v>
      </c>
      <c r="Y3" s="102"/>
      <c r="Z3" s="111"/>
      <c r="AA3" s="98" t="s">
        <v>36</v>
      </c>
      <c r="AB3" s="100"/>
      <c r="AC3" s="103" t="s">
        <v>1</v>
      </c>
    </row>
    <row r="4" spans="1:31" ht="15.75" thickBot="1" x14ac:dyDescent="0.3">
      <c r="E4" s="92">
        <v>42777</v>
      </c>
      <c r="F4" s="93"/>
      <c r="G4" s="93"/>
      <c r="H4" s="92">
        <v>42805</v>
      </c>
      <c r="I4" s="93"/>
      <c r="J4" s="93"/>
      <c r="K4" s="92">
        <v>42833</v>
      </c>
      <c r="L4" s="93"/>
      <c r="M4" s="93"/>
      <c r="N4" s="92">
        <v>42896</v>
      </c>
      <c r="O4" s="93"/>
      <c r="P4" s="93"/>
      <c r="Q4" s="92">
        <v>42924</v>
      </c>
      <c r="R4" s="93"/>
      <c r="S4" s="96"/>
      <c r="T4" s="93">
        <v>42945</v>
      </c>
      <c r="U4" s="93"/>
      <c r="V4" s="93"/>
      <c r="W4" s="93"/>
      <c r="X4" s="90" t="s">
        <v>35</v>
      </c>
      <c r="Y4" s="91"/>
      <c r="Z4" s="114"/>
      <c r="AA4" s="92">
        <v>43050</v>
      </c>
      <c r="AB4" s="96"/>
      <c r="AC4" s="104"/>
    </row>
    <row r="5" spans="1:31" s="2" customFormat="1" ht="48" customHeight="1" thickBot="1" x14ac:dyDescent="0.3">
      <c r="A5" s="45" t="s">
        <v>0</v>
      </c>
      <c r="B5" s="44" t="s">
        <v>6</v>
      </c>
      <c r="C5" s="44" t="s">
        <v>4</v>
      </c>
      <c r="D5" s="44" t="s">
        <v>5</v>
      </c>
      <c r="E5" s="61">
        <v>1</v>
      </c>
      <c r="F5" s="29">
        <v>2</v>
      </c>
      <c r="G5" s="39" t="s">
        <v>10</v>
      </c>
      <c r="H5" s="61">
        <v>1</v>
      </c>
      <c r="I5" s="29">
        <v>2</v>
      </c>
      <c r="J5" s="29" t="s">
        <v>10</v>
      </c>
      <c r="K5" s="61">
        <v>1</v>
      </c>
      <c r="L5" s="29">
        <v>2</v>
      </c>
      <c r="M5" s="29" t="s">
        <v>10</v>
      </c>
      <c r="N5" s="61">
        <v>1</v>
      </c>
      <c r="O5" s="29">
        <v>2</v>
      </c>
      <c r="P5" s="29" t="s">
        <v>10</v>
      </c>
      <c r="Q5" s="73">
        <v>1</v>
      </c>
      <c r="R5" s="56">
        <v>2</v>
      </c>
      <c r="S5" s="57" t="s">
        <v>10</v>
      </c>
      <c r="T5" s="74">
        <v>1</v>
      </c>
      <c r="U5" s="29">
        <v>2</v>
      </c>
      <c r="V5" s="29" t="s">
        <v>10</v>
      </c>
      <c r="W5" s="29" t="s">
        <v>32</v>
      </c>
      <c r="X5" s="61">
        <v>1</v>
      </c>
      <c r="Y5" s="29">
        <v>2</v>
      </c>
      <c r="Z5" s="30" t="s">
        <v>10</v>
      </c>
      <c r="AA5" s="28" t="s">
        <v>37</v>
      </c>
      <c r="AB5" s="30">
        <v>1</v>
      </c>
      <c r="AC5" s="104"/>
    </row>
    <row r="6" spans="1:31" x14ac:dyDescent="0.25">
      <c r="A6" s="46">
        <v>2</v>
      </c>
      <c r="B6" s="40" t="s">
        <v>11</v>
      </c>
      <c r="C6" s="40">
        <v>6954</v>
      </c>
      <c r="D6" s="40" t="s">
        <v>17</v>
      </c>
      <c r="E6" s="62">
        <v>0</v>
      </c>
      <c r="F6" s="63">
        <v>0</v>
      </c>
      <c r="G6" s="64">
        <v>0</v>
      </c>
      <c r="H6" s="62">
        <v>8</v>
      </c>
      <c r="I6" s="32">
        <v>8</v>
      </c>
      <c r="J6" s="64">
        <v>2</v>
      </c>
      <c r="K6" s="68">
        <v>4</v>
      </c>
      <c r="L6" s="32">
        <v>4</v>
      </c>
      <c r="M6" s="70">
        <v>0</v>
      </c>
      <c r="N6" s="68">
        <v>0</v>
      </c>
      <c r="O6" s="32">
        <v>0</v>
      </c>
      <c r="P6" s="70">
        <v>0</v>
      </c>
      <c r="Q6" s="69">
        <v>4</v>
      </c>
      <c r="R6" s="72">
        <v>4</v>
      </c>
      <c r="S6" s="112">
        <v>12</v>
      </c>
      <c r="T6" s="76">
        <v>0</v>
      </c>
      <c r="U6" s="32">
        <v>0</v>
      </c>
      <c r="V6" s="64">
        <v>0</v>
      </c>
      <c r="W6" s="32">
        <v>0</v>
      </c>
      <c r="X6" s="62">
        <v>0</v>
      </c>
      <c r="Y6" s="32">
        <v>0</v>
      </c>
      <c r="Z6" s="115">
        <v>0</v>
      </c>
      <c r="AA6" s="68">
        <v>0</v>
      </c>
      <c r="AB6" s="116">
        <v>0</v>
      </c>
      <c r="AC6" s="58">
        <f t="shared" ref="AC6:AC15" si="0">SUM(E6:AB6)</f>
        <v>46</v>
      </c>
    </row>
    <row r="7" spans="1:31" x14ac:dyDescent="0.25">
      <c r="A7" s="46">
        <v>2</v>
      </c>
      <c r="B7" s="41" t="s">
        <v>12</v>
      </c>
      <c r="C7" s="41">
        <v>3916</v>
      </c>
      <c r="D7" s="41" t="s">
        <v>17</v>
      </c>
      <c r="E7" s="65">
        <v>2</v>
      </c>
      <c r="F7" s="66">
        <v>2</v>
      </c>
      <c r="G7" s="67">
        <v>0</v>
      </c>
      <c r="H7" s="65">
        <v>6</v>
      </c>
      <c r="I7" s="4">
        <v>4</v>
      </c>
      <c r="J7" s="4">
        <v>0</v>
      </c>
      <c r="K7" s="69">
        <v>2</v>
      </c>
      <c r="L7" s="4">
        <v>2</v>
      </c>
      <c r="M7" s="71">
        <v>0</v>
      </c>
      <c r="N7" s="69">
        <v>4</v>
      </c>
      <c r="O7" s="4">
        <v>2</v>
      </c>
      <c r="P7" s="71">
        <v>0</v>
      </c>
      <c r="Q7" s="69">
        <v>2</v>
      </c>
      <c r="R7" s="72">
        <v>2</v>
      </c>
      <c r="S7" s="112">
        <v>12</v>
      </c>
      <c r="T7" s="77">
        <v>0</v>
      </c>
      <c r="U7" s="4">
        <v>0</v>
      </c>
      <c r="V7" s="67">
        <v>0</v>
      </c>
      <c r="W7" s="4">
        <v>5</v>
      </c>
      <c r="X7" s="65">
        <v>0</v>
      </c>
      <c r="Y7" s="4">
        <v>6</v>
      </c>
      <c r="Z7" s="113">
        <v>0</v>
      </c>
      <c r="AA7" s="69">
        <v>6</v>
      </c>
      <c r="AB7" s="11">
        <v>6</v>
      </c>
      <c r="AC7" s="23">
        <f t="shared" si="0"/>
        <v>63</v>
      </c>
    </row>
    <row r="8" spans="1:31" x14ac:dyDescent="0.25">
      <c r="A8" s="46">
        <v>3</v>
      </c>
      <c r="B8" s="41" t="s">
        <v>21</v>
      </c>
      <c r="C8" s="41">
        <v>2407</v>
      </c>
      <c r="D8" s="41" t="s">
        <v>17</v>
      </c>
      <c r="E8" s="65">
        <v>0</v>
      </c>
      <c r="F8" s="66">
        <v>0</v>
      </c>
      <c r="G8" s="66">
        <v>0</v>
      </c>
      <c r="H8" s="65">
        <v>2</v>
      </c>
      <c r="I8" s="4">
        <v>6</v>
      </c>
      <c r="J8" s="4">
        <v>0</v>
      </c>
      <c r="K8" s="69">
        <v>0</v>
      </c>
      <c r="L8" s="4">
        <v>0</v>
      </c>
      <c r="M8" s="71">
        <v>0</v>
      </c>
      <c r="N8" s="69">
        <v>0</v>
      </c>
      <c r="O8" s="4">
        <v>0</v>
      </c>
      <c r="P8" s="71">
        <v>0</v>
      </c>
      <c r="Q8" s="69">
        <v>0</v>
      </c>
      <c r="R8" s="72">
        <v>0</v>
      </c>
      <c r="S8" s="112">
        <v>0</v>
      </c>
      <c r="T8" s="77">
        <v>6</v>
      </c>
      <c r="U8" s="4">
        <v>6</v>
      </c>
      <c r="V8" s="67">
        <v>0</v>
      </c>
      <c r="W8" s="4">
        <v>5</v>
      </c>
      <c r="X8" s="65">
        <v>0</v>
      </c>
      <c r="Y8" s="4">
        <v>0</v>
      </c>
      <c r="Z8" s="113">
        <v>0</v>
      </c>
      <c r="AA8" s="69">
        <v>8</v>
      </c>
      <c r="AB8" s="11">
        <v>8</v>
      </c>
      <c r="AC8" s="23">
        <f t="shared" si="0"/>
        <v>41</v>
      </c>
    </row>
    <row r="9" spans="1:31" x14ac:dyDescent="0.25">
      <c r="A9" s="46">
        <v>4</v>
      </c>
      <c r="B9" s="41" t="s">
        <v>13</v>
      </c>
      <c r="C9" s="41">
        <v>3022</v>
      </c>
      <c r="D9" s="41" t="s">
        <v>17</v>
      </c>
      <c r="E9" s="65">
        <v>4</v>
      </c>
      <c r="F9" s="66">
        <v>4</v>
      </c>
      <c r="G9" s="66">
        <v>0</v>
      </c>
      <c r="H9" s="65">
        <v>4</v>
      </c>
      <c r="I9" s="4">
        <v>0</v>
      </c>
      <c r="J9" s="4">
        <v>0</v>
      </c>
      <c r="K9" s="69">
        <v>0</v>
      </c>
      <c r="L9" s="4"/>
      <c r="M9" s="71">
        <v>0</v>
      </c>
      <c r="N9" s="69">
        <v>0</v>
      </c>
      <c r="O9" s="4">
        <v>0</v>
      </c>
      <c r="P9" s="71">
        <v>0</v>
      </c>
      <c r="Q9" s="69">
        <v>0</v>
      </c>
      <c r="R9" s="72">
        <v>0</v>
      </c>
      <c r="S9" s="112">
        <v>0</v>
      </c>
      <c r="T9" s="77">
        <v>0</v>
      </c>
      <c r="U9" s="4">
        <v>0</v>
      </c>
      <c r="V9" s="67">
        <v>0</v>
      </c>
      <c r="W9" s="4">
        <v>0</v>
      </c>
      <c r="X9" s="65">
        <v>0</v>
      </c>
      <c r="Y9" s="4">
        <v>0</v>
      </c>
      <c r="Z9" s="113">
        <v>0</v>
      </c>
      <c r="AA9" s="69">
        <v>2</v>
      </c>
      <c r="AB9" s="11">
        <v>2</v>
      </c>
      <c r="AC9" s="23">
        <f t="shared" si="0"/>
        <v>16</v>
      </c>
    </row>
    <row r="10" spans="1:31" x14ac:dyDescent="0.25">
      <c r="A10" s="46">
        <v>5</v>
      </c>
      <c r="B10" s="41" t="s">
        <v>14</v>
      </c>
      <c r="C10" s="41">
        <v>1156</v>
      </c>
      <c r="D10" s="41" t="s">
        <v>17</v>
      </c>
      <c r="E10" s="65">
        <v>2</v>
      </c>
      <c r="F10" s="66">
        <v>2</v>
      </c>
      <c r="G10" s="66">
        <v>2</v>
      </c>
      <c r="H10" s="65">
        <v>0</v>
      </c>
      <c r="I10" s="4">
        <v>2</v>
      </c>
      <c r="J10" s="4">
        <v>2</v>
      </c>
      <c r="K10" s="69">
        <v>2</v>
      </c>
      <c r="L10" s="4">
        <v>0</v>
      </c>
      <c r="M10" s="71">
        <v>0</v>
      </c>
      <c r="N10" s="69">
        <v>0</v>
      </c>
      <c r="O10" s="4">
        <v>0</v>
      </c>
      <c r="P10" s="71">
        <v>0</v>
      </c>
      <c r="Q10" s="69">
        <v>0</v>
      </c>
      <c r="R10" s="72">
        <v>0</v>
      </c>
      <c r="S10" s="112">
        <v>0</v>
      </c>
      <c r="T10" s="77">
        <v>4</v>
      </c>
      <c r="U10" s="4">
        <v>0</v>
      </c>
      <c r="V10" s="67">
        <v>0</v>
      </c>
      <c r="W10" s="4">
        <v>0</v>
      </c>
      <c r="X10" s="65">
        <v>0</v>
      </c>
      <c r="Y10" s="4">
        <v>0</v>
      </c>
      <c r="Z10" s="113">
        <v>0</v>
      </c>
      <c r="AA10" s="69">
        <v>2</v>
      </c>
      <c r="AB10" s="11">
        <v>2</v>
      </c>
      <c r="AC10" s="23">
        <f t="shared" si="0"/>
        <v>20</v>
      </c>
    </row>
    <row r="11" spans="1:31" x14ac:dyDescent="0.25">
      <c r="A11" s="46">
        <v>6</v>
      </c>
      <c r="B11" s="41" t="s">
        <v>24</v>
      </c>
      <c r="C11" s="41">
        <v>11075</v>
      </c>
      <c r="D11" s="41" t="s">
        <v>17</v>
      </c>
      <c r="E11" s="69">
        <v>0</v>
      </c>
      <c r="F11" s="4">
        <v>0</v>
      </c>
      <c r="G11" s="72">
        <v>0</v>
      </c>
      <c r="H11" s="69">
        <v>0</v>
      </c>
      <c r="I11" s="4">
        <v>0</v>
      </c>
      <c r="J11" s="4">
        <v>0</v>
      </c>
      <c r="K11" s="69">
        <v>0</v>
      </c>
      <c r="L11" s="4">
        <v>0</v>
      </c>
      <c r="M11" s="71">
        <v>0</v>
      </c>
      <c r="N11" s="69">
        <v>2</v>
      </c>
      <c r="O11" s="4">
        <v>4</v>
      </c>
      <c r="P11" s="71">
        <v>0</v>
      </c>
      <c r="Q11" s="69">
        <v>6</v>
      </c>
      <c r="R11" s="72">
        <v>6</v>
      </c>
      <c r="S11" s="112">
        <v>12</v>
      </c>
      <c r="T11" s="77">
        <v>8</v>
      </c>
      <c r="U11" s="4">
        <v>8</v>
      </c>
      <c r="V11" s="67">
        <v>2</v>
      </c>
      <c r="W11" s="4">
        <v>5</v>
      </c>
      <c r="X11" s="65">
        <v>8</v>
      </c>
      <c r="Y11" s="4">
        <v>8</v>
      </c>
      <c r="Z11" s="113">
        <v>2</v>
      </c>
      <c r="AA11" s="69">
        <v>10</v>
      </c>
      <c r="AB11" s="11">
        <v>10</v>
      </c>
      <c r="AC11" s="23">
        <f t="shared" si="0"/>
        <v>91</v>
      </c>
    </row>
    <row r="12" spans="1:31" x14ac:dyDescent="0.25">
      <c r="A12" s="46">
        <v>7</v>
      </c>
      <c r="B12" s="41" t="s">
        <v>29</v>
      </c>
      <c r="C12" s="41"/>
      <c r="D12" s="41" t="s">
        <v>17</v>
      </c>
      <c r="E12" s="69">
        <v>0</v>
      </c>
      <c r="F12" s="4">
        <v>0</v>
      </c>
      <c r="G12" s="72">
        <v>0</v>
      </c>
      <c r="H12" s="69">
        <v>0</v>
      </c>
      <c r="I12" s="4">
        <v>0</v>
      </c>
      <c r="J12" s="4">
        <v>0</v>
      </c>
      <c r="K12" s="69">
        <v>0</v>
      </c>
      <c r="L12" s="4">
        <v>0</v>
      </c>
      <c r="M12" s="71">
        <v>0</v>
      </c>
      <c r="N12" s="69">
        <v>0</v>
      </c>
      <c r="O12" s="4">
        <v>0</v>
      </c>
      <c r="P12" s="71">
        <v>0</v>
      </c>
      <c r="Q12" s="69">
        <v>2</v>
      </c>
      <c r="R12" s="72">
        <v>2</v>
      </c>
      <c r="S12" s="112">
        <v>14</v>
      </c>
      <c r="T12" s="77">
        <v>6</v>
      </c>
      <c r="U12" s="4">
        <v>6</v>
      </c>
      <c r="V12" s="67">
        <v>0</v>
      </c>
      <c r="W12" s="4">
        <v>0</v>
      </c>
      <c r="X12" s="65">
        <v>0</v>
      </c>
      <c r="Y12" s="4">
        <v>0</v>
      </c>
      <c r="Z12" s="113">
        <v>0</v>
      </c>
      <c r="AA12" s="69">
        <v>0</v>
      </c>
      <c r="AB12" s="11">
        <v>0</v>
      </c>
      <c r="AC12" s="23">
        <f t="shared" si="0"/>
        <v>30</v>
      </c>
    </row>
    <row r="13" spans="1:31" x14ac:dyDescent="0.25">
      <c r="A13" s="46">
        <v>8</v>
      </c>
      <c r="B13" s="41" t="s">
        <v>30</v>
      </c>
      <c r="C13" s="41">
        <v>2548</v>
      </c>
      <c r="D13" s="41" t="s">
        <v>17</v>
      </c>
      <c r="E13" s="65">
        <v>0</v>
      </c>
      <c r="F13" s="4">
        <v>0</v>
      </c>
      <c r="G13" s="66">
        <v>0</v>
      </c>
      <c r="H13" s="65">
        <v>0</v>
      </c>
      <c r="I13" s="4">
        <v>0</v>
      </c>
      <c r="J13" s="67">
        <v>0</v>
      </c>
      <c r="K13" s="69">
        <v>0</v>
      </c>
      <c r="L13" s="4">
        <v>0</v>
      </c>
      <c r="M13" s="71">
        <v>0</v>
      </c>
      <c r="N13" s="69">
        <v>0</v>
      </c>
      <c r="O13" s="4">
        <v>0</v>
      </c>
      <c r="P13" s="67">
        <v>0</v>
      </c>
      <c r="Q13" s="69">
        <v>0</v>
      </c>
      <c r="R13" s="72">
        <v>0</v>
      </c>
      <c r="S13" s="112">
        <v>0</v>
      </c>
      <c r="T13" s="77">
        <v>4</v>
      </c>
      <c r="U13" s="4">
        <v>4</v>
      </c>
      <c r="V13" s="67">
        <v>0</v>
      </c>
      <c r="W13" s="4">
        <v>0</v>
      </c>
      <c r="X13" s="65">
        <v>6</v>
      </c>
      <c r="Y13" s="4">
        <v>4</v>
      </c>
      <c r="Z13" s="113">
        <v>0</v>
      </c>
      <c r="AA13" s="69">
        <v>4</v>
      </c>
      <c r="AB13" s="11">
        <v>4</v>
      </c>
      <c r="AC13" s="23">
        <f t="shared" si="0"/>
        <v>26</v>
      </c>
    </row>
    <row r="14" spans="1:31" x14ac:dyDescent="0.25">
      <c r="A14" s="46">
        <v>9</v>
      </c>
      <c r="B14" s="41" t="s">
        <v>31</v>
      </c>
      <c r="C14" s="41">
        <v>1953</v>
      </c>
      <c r="D14" s="41" t="s">
        <v>17</v>
      </c>
      <c r="E14" s="65">
        <v>0</v>
      </c>
      <c r="F14" s="4">
        <v>0</v>
      </c>
      <c r="G14" s="66">
        <v>0</v>
      </c>
      <c r="H14" s="65">
        <v>0</v>
      </c>
      <c r="I14" s="4">
        <v>0</v>
      </c>
      <c r="J14" s="4">
        <v>0</v>
      </c>
      <c r="K14" s="69">
        <v>0</v>
      </c>
      <c r="L14" s="4">
        <v>0</v>
      </c>
      <c r="M14" s="67">
        <v>0</v>
      </c>
      <c r="N14" s="69">
        <v>0</v>
      </c>
      <c r="O14" s="4">
        <v>0</v>
      </c>
      <c r="P14" s="67">
        <v>0</v>
      </c>
      <c r="Q14" s="65">
        <v>0</v>
      </c>
      <c r="R14" s="4">
        <v>0</v>
      </c>
      <c r="S14" s="113">
        <v>0</v>
      </c>
      <c r="T14" s="77">
        <v>2</v>
      </c>
      <c r="U14" s="4">
        <v>0</v>
      </c>
      <c r="V14" s="67">
        <v>0</v>
      </c>
      <c r="W14" s="4">
        <v>5</v>
      </c>
      <c r="X14" s="65">
        <v>2</v>
      </c>
      <c r="Y14" s="4">
        <v>0</v>
      </c>
      <c r="Z14" s="113">
        <v>2</v>
      </c>
      <c r="AA14" s="69">
        <v>2</v>
      </c>
      <c r="AB14" s="11">
        <v>2</v>
      </c>
      <c r="AC14" s="23">
        <f t="shared" si="0"/>
        <v>15</v>
      </c>
    </row>
    <row r="15" spans="1:31" ht="15.75" thickBot="1" x14ac:dyDescent="0.3">
      <c r="A15" s="47">
        <v>10</v>
      </c>
      <c r="B15" s="42"/>
      <c r="C15" s="42"/>
      <c r="D15" s="42"/>
      <c r="E15" s="117"/>
      <c r="F15" s="49"/>
      <c r="G15" s="118"/>
      <c r="H15" s="48"/>
      <c r="I15" s="49"/>
      <c r="J15" s="49"/>
      <c r="K15" s="119"/>
      <c r="L15" s="49"/>
      <c r="M15" s="51"/>
      <c r="N15" s="119"/>
      <c r="O15" s="49"/>
      <c r="P15" s="51"/>
      <c r="Q15" s="48"/>
      <c r="R15" s="49"/>
      <c r="S15" s="52"/>
      <c r="T15" s="55"/>
      <c r="U15" s="49"/>
      <c r="V15" s="51"/>
      <c r="W15" s="49"/>
      <c r="X15" s="48"/>
      <c r="Y15" s="49"/>
      <c r="Z15" s="52"/>
      <c r="AA15" s="48"/>
      <c r="AB15" s="12"/>
      <c r="AC15" s="23">
        <f t="shared" si="0"/>
        <v>0</v>
      </c>
    </row>
    <row r="16" spans="1:31" s="3" customFormat="1" x14ac:dyDescent="0.25"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6" t="e">
        <f>AVERAGE(E16:AB16)</f>
        <v>#DIV/0!</v>
      </c>
    </row>
    <row r="17" spans="2:28" x14ac:dyDescent="0.25">
      <c r="B17" s="89" t="s">
        <v>3</v>
      </c>
      <c r="C17" s="89"/>
      <c r="D17" s="89"/>
      <c r="E17" s="89"/>
      <c r="F17" s="89"/>
      <c r="G17" s="8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</row>
    <row r="18" spans="2:28" x14ac:dyDescent="0.25">
      <c r="B18" s="89"/>
      <c r="C18" s="89"/>
      <c r="D18" s="89"/>
      <c r="E18" s="89"/>
      <c r="F18" s="89"/>
      <c r="G18" s="8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</row>
  </sheetData>
  <mergeCells count="27">
    <mergeCell ref="T4:W4"/>
    <mergeCell ref="A1:AC2"/>
    <mergeCell ref="E3:G3"/>
    <mergeCell ref="H3:J3"/>
    <mergeCell ref="K3:M3"/>
    <mergeCell ref="N3:P3"/>
    <mergeCell ref="Q3:S3"/>
    <mergeCell ref="T3:W3"/>
    <mergeCell ref="X3:Z3"/>
    <mergeCell ref="AA3:AB3"/>
    <mergeCell ref="AC3:AC5"/>
    <mergeCell ref="B17:G18"/>
    <mergeCell ref="X4:Z4"/>
    <mergeCell ref="AA4:AB4"/>
    <mergeCell ref="E16:G16"/>
    <mergeCell ref="H16:J16"/>
    <mergeCell ref="K16:M16"/>
    <mergeCell ref="N16:P16"/>
    <mergeCell ref="Q16:S16"/>
    <mergeCell ref="T16:W16"/>
    <mergeCell ref="X16:Z16"/>
    <mergeCell ref="AA16:AB16"/>
    <mergeCell ref="E4:G4"/>
    <mergeCell ref="H4:J4"/>
    <mergeCell ref="K4:M4"/>
    <mergeCell ref="N4:P4"/>
    <mergeCell ref="Q4:S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8"/>
  <sheetViews>
    <sheetView view="pageBreakPreview" zoomScaleNormal="100" zoomScaleSheetLayoutView="100" workbookViewId="0">
      <selection activeCell="AS6" sqref="AS6:AS8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6.85546875" customWidth="1"/>
    <col min="5" max="5" width="8.42578125" customWidth="1"/>
    <col min="6" max="6" width="4.140625" style="1" bestFit="1" customWidth="1"/>
    <col min="7" max="7" width="4.7109375" style="1" bestFit="1" customWidth="1"/>
    <col min="8" max="8" width="3.7109375" style="38" bestFit="1" customWidth="1"/>
    <col min="9" max="10" width="3.7109375" style="1" customWidth="1"/>
    <col min="11" max="11" width="4.140625" style="1" customWidth="1"/>
    <col min="12" max="12" width="4.28515625" style="1" customWidth="1"/>
    <col min="13" max="13" width="4.140625" style="1" bestFit="1" customWidth="1"/>
    <col min="14" max="14" width="4.7109375" style="1" bestFit="1" customWidth="1"/>
    <col min="15" max="15" width="3.7109375" style="1" bestFit="1" customWidth="1"/>
    <col min="16" max="16" width="4.7109375" style="1" bestFit="1" customWidth="1"/>
    <col min="17" max="17" width="3.7109375" style="1" bestFit="1" customWidth="1"/>
    <col min="18" max="18" width="4.140625" style="1" bestFit="1" customWidth="1"/>
    <col min="19" max="19" width="4.7109375" style="1" bestFit="1" customWidth="1"/>
    <col min="20" max="20" width="3.7109375" style="1" bestFit="1" customWidth="1"/>
    <col min="21" max="21" width="4.7109375" style="1" bestFit="1" customWidth="1"/>
    <col min="22" max="22" width="3.7109375" style="1" bestFit="1" customWidth="1"/>
    <col min="23" max="23" width="4.140625" style="1" bestFit="1" customWidth="1"/>
    <col min="24" max="24" width="4.7109375" style="1" bestFit="1" customWidth="1"/>
    <col min="25" max="25" width="3.7109375" style="1" bestFit="1" customWidth="1"/>
    <col min="26" max="26" width="4.7109375" style="1" bestFit="1" customWidth="1"/>
    <col min="27" max="27" width="3.7109375" style="1" bestFit="1" customWidth="1"/>
    <col min="28" max="28" width="4.140625" style="1" bestFit="1" customWidth="1"/>
    <col min="29" max="29" width="4.7109375" style="1" bestFit="1" customWidth="1"/>
    <col min="30" max="30" width="3.7109375" style="1" bestFit="1" customWidth="1"/>
    <col min="31" max="31" width="4.7109375" style="1" bestFit="1" customWidth="1"/>
    <col min="32" max="32" width="3.7109375" style="1" bestFit="1" customWidth="1"/>
    <col min="33" max="33" width="4.140625" style="1" bestFit="1" customWidth="1"/>
    <col min="34" max="34" width="4.7109375" style="1" bestFit="1" customWidth="1"/>
    <col min="35" max="35" width="3.7109375" style="1" bestFit="1" customWidth="1"/>
    <col min="36" max="36" width="4.7109375" style="1" bestFit="1" customWidth="1"/>
    <col min="37" max="37" width="3.7109375" style="1" bestFit="1" customWidth="1"/>
    <col min="38" max="38" width="4.140625" style="1" bestFit="1" customWidth="1"/>
    <col min="39" max="39" width="4.7109375" style="1" bestFit="1" customWidth="1"/>
    <col min="40" max="40" width="3.7109375" style="1" bestFit="1" customWidth="1"/>
    <col min="41" max="41" width="4.7109375" style="1" bestFit="1" customWidth="1"/>
    <col min="42" max="43" width="4.7109375" style="1" customWidth="1"/>
    <col min="44" max="44" width="3.7109375" style="1" bestFit="1" customWidth="1"/>
    <col min="45" max="45" width="4.140625" style="1" bestFit="1" customWidth="1"/>
    <col min="46" max="46" width="4.7109375" style="1" bestFit="1" customWidth="1"/>
    <col min="47" max="47" width="3.7109375" style="1" bestFit="1" customWidth="1"/>
    <col min="48" max="48" width="4.7109375" style="1" bestFit="1" customWidth="1"/>
    <col min="49" max="49" width="3.7109375" style="1" bestFit="1" customWidth="1"/>
  </cols>
  <sheetData>
    <row r="1" spans="1:52" ht="27" customHeight="1" x14ac:dyDescent="0.25">
      <c r="A1" s="97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7"/>
      <c r="AZ1" s="7"/>
    </row>
    <row r="2" spans="1:52" ht="20.25" customHeight="1" thickBo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7"/>
      <c r="AZ2" s="7"/>
    </row>
    <row r="3" spans="1:52" x14ac:dyDescent="0.25">
      <c r="F3" s="98" t="s">
        <v>15</v>
      </c>
      <c r="G3" s="99"/>
      <c r="H3" s="99"/>
      <c r="I3" s="99"/>
      <c r="J3" s="99"/>
      <c r="K3" s="99"/>
      <c r="L3" s="100"/>
      <c r="M3" s="98" t="s">
        <v>9</v>
      </c>
      <c r="N3" s="99"/>
      <c r="O3" s="99"/>
      <c r="P3" s="99"/>
      <c r="Q3" s="100"/>
      <c r="R3" s="98" t="s">
        <v>16</v>
      </c>
      <c r="S3" s="99"/>
      <c r="T3" s="99"/>
      <c r="U3" s="99"/>
      <c r="V3" s="100"/>
      <c r="W3" s="98" t="s">
        <v>22</v>
      </c>
      <c r="X3" s="99"/>
      <c r="Y3" s="99"/>
      <c r="Z3" s="99"/>
      <c r="AA3" s="99"/>
      <c r="AB3" s="98" t="s">
        <v>26</v>
      </c>
      <c r="AC3" s="99"/>
      <c r="AD3" s="99"/>
      <c r="AE3" s="99"/>
      <c r="AF3" s="100"/>
      <c r="AG3" s="99" t="s">
        <v>28</v>
      </c>
      <c r="AH3" s="99"/>
      <c r="AI3" s="99"/>
      <c r="AJ3" s="99"/>
      <c r="AK3" s="100"/>
      <c r="AL3" s="108" t="s">
        <v>38</v>
      </c>
      <c r="AM3" s="109"/>
      <c r="AN3" s="109"/>
      <c r="AO3" s="109"/>
      <c r="AP3" s="109"/>
      <c r="AQ3" s="109"/>
      <c r="AR3" s="110"/>
      <c r="AS3" s="98" t="s">
        <v>36</v>
      </c>
      <c r="AT3" s="99"/>
      <c r="AU3" s="99"/>
      <c r="AV3" s="99"/>
      <c r="AW3" s="100"/>
      <c r="AX3" s="103" t="s">
        <v>1</v>
      </c>
    </row>
    <row r="4" spans="1:52" ht="15.75" thickBot="1" x14ac:dyDescent="0.3">
      <c r="F4" s="92">
        <v>42777</v>
      </c>
      <c r="G4" s="93"/>
      <c r="H4" s="93"/>
      <c r="I4" s="93"/>
      <c r="J4" s="93"/>
      <c r="K4" s="93"/>
      <c r="L4" s="96"/>
      <c r="M4" s="92">
        <v>42805</v>
      </c>
      <c r="N4" s="93"/>
      <c r="O4" s="93"/>
      <c r="P4" s="93"/>
      <c r="Q4" s="96"/>
      <c r="R4" s="92">
        <v>42833</v>
      </c>
      <c r="S4" s="93"/>
      <c r="T4" s="93"/>
      <c r="U4" s="93"/>
      <c r="V4" s="96"/>
      <c r="W4" s="92">
        <v>42896</v>
      </c>
      <c r="X4" s="93"/>
      <c r="Y4" s="93"/>
      <c r="Z4" s="93"/>
      <c r="AA4" s="93"/>
      <c r="AB4" s="92">
        <v>42924</v>
      </c>
      <c r="AC4" s="93"/>
      <c r="AD4" s="93"/>
      <c r="AE4" s="93"/>
      <c r="AF4" s="96"/>
      <c r="AG4" s="93">
        <v>42945</v>
      </c>
      <c r="AH4" s="93"/>
      <c r="AI4" s="93"/>
      <c r="AJ4" s="93"/>
      <c r="AK4" s="96"/>
      <c r="AL4" s="105" t="s">
        <v>35</v>
      </c>
      <c r="AM4" s="106"/>
      <c r="AN4" s="106"/>
      <c r="AO4" s="106"/>
      <c r="AP4" s="106"/>
      <c r="AQ4" s="106"/>
      <c r="AR4" s="107"/>
      <c r="AS4" s="92">
        <v>43050</v>
      </c>
      <c r="AT4" s="93"/>
      <c r="AU4" s="93"/>
      <c r="AV4" s="93"/>
      <c r="AW4" s="96"/>
      <c r="AX4" s="104"/>
    </row>
    <row r="5" spans="1:52" s="2" customFormat="1" ht="30.75" thickBot="1" x14ac:dyDescent="0.3">
      <c r="A5" s="45" t="s">
        <v>0</v>
      </c>
      <c r="B5" s="44" t="s">
        <v>6</v>
      </c>
      <c r="C5" s="44" t="s">
        <v>4</v>
      </c>
      <c r="D5" s="44" t="s">
        <v>7</v>
      </c>
      <c r="E5" s="44" t="s">
        <v>5</v>
      </c>
      <c r="F5" s="61">
        <v>1</v>
      </c>
      <c r="G5" s="29">
        <v>2</v>
      </c>
      <c r="H5" s="39" t="s">
        <v>10</v>
      </c>
      <c r="I5" s="29"/>
      <c r="J5" s="29"/>
      <c r="K5" s="29"/>
      <c r="L5" s="30"/>
      <c r="M5" s="61">
        <v>1</v>
      </c>
      <c r="N5" s="29">
        <v>2</v>
      </c>
      <c r="O5" s="29" t="s">
        <v>10</v>
      </c>
      <c r="P5" s="29"/>
      <c r="Q5" s="30"/>
      <c r="R5" s="61">
        <v>1</v>
      </c>
      <c r="S5" s="29">
        <v>2</v>
      </c>
      <c r="T5" s="29" t="s">
        <v>10</v>
      </c>
      <c r="U5" s="29"/>
      <c r="V5" s="30"/>
      <c r="W5" s="61">
        <v>1</v>
      </c>
      <c r="X5" s="29">
        <v>2</v>
      </c>
      <c r="Y5" s="29" t="s">
        <v>10</v>
      </c>
      <c r="Z5" s="29"/>
      <c r="AA5" s="31"/>
      <c r="AB5" s="73">
        <v>1</v>
      </c>
      <c r="AC5" s="56">
        <v>2</v>
      </c>
      <c r="AD5" s="56" t="s">
        <v>10</v>
      </c>
      <c r="AE5" s="56"/>
      <c r="AF5" s="57"/>
      <c r="AG5" s="74">
        <v>1</v>
      </c>
      <c r="AH5" s="29">
        <v>2</v>
      </c>
      <c r="AI5" s="29" t="s">
        <v>10</v>
      </c>
      <c r="AJ5" s="29" t="s">
        <v>32</v>
      </c>
      <c r="AK5" s="30"/>
      <c r="AL5" s="61">
        <v>1</v>
      </c>
      <c r="AM5" s="29">
        <v>2</v>
      </c>
      <c r="AN5" s="29" t="s">
        <v>10</v>
      </c>
      <c r="AO5" s="29"/>
      <c r="AP5" s="31">
        <v>1</v>
      </c>
      <c r="AQ5" s="31">
        <v>2</v>
      </c>
      <c r="AR5" s="30" t="s">
        <v>10</v>
      </c>
      <c r="AS5" s="61">
        <v>1</v>
      </c>
      <c r="AT5" s="29">
        <v>2</v>
      </c>
      <c r="AU5" s="29" t="s">
        <v>10</v>
      </c>
      <c r="AV5" s="29"/>
      <c r="AW5" s="30"/>
      <c r="AX5" s="104"/>
    </row>
    <row r="6" spans="1:52" x14ac:dyDescent="0.25">
      <c r="A6" s="46">
        <v>1</v>
      </c>
      <c r="B6" s="41" t="s">
        <v>14</v>
      </c>
      <c r="C6" s="41">
        <v>1156</v>
      </c>
      <c r="D6" s="40">
        <v>44</v>
      </c>
      <c r="E6" s="40" t="s">
        <v>17</v>
      </c>
      <c r="F6" s="62">
        <v>12</v>
      </c>
      <c r="G6" s="63">
        <v>12</v>
      </c>
      <c r="H6" s="64">
        <v>2</v>
      </c>
      <c r="I6" s="32"/>
      <c r="J6" s="33"/>
      <c r="K6" s="32"/>
      <c r="L6" s="34"/>
      <c r="M6" s="62">
        <v>0</v>
      </c>
      <c r="N6" s="32">
        <v>12</v>
      </c>
      <c r="O6" s="64">
        <v>2</v>
      </c>
      <c r="P6" s="32"/>
      <c r="Q6" s="34"/>
      <c r="R6" s="68">
        <v>12</v>
      </c>
      <c r="S6" s="32">
        <v>0</v>
      </c>
      <c r="T6" s="33"/>
      <c r="U6" s="32"/>
      <c r="V6" s="34"/>
      <c r="W6" s="68">
        <v>0</v>
      </c>
      <c r="X6" s="75">
        <v>0</v>
      </c>
      <c r="Y6" s="70">
        <v>0</v>
      </c>
      <c r="Z6" s="32"/>
      <c r="AA6" s="35"/>
      <c r="AB6" s="69">
        <v>0</v>
      </c>
      <c r="AC6" s="4">
        <v>0</v>
      </c>
      <c r="AD6" s="71">
        <v>0</v>
      </c>
      <c r="AE6" s="4"/>
      <c r="AF6" s="14"/>
      <c r="AG6" s="76">
        <v>10</v>
      </c>
      <c r="AH6" s="32">
        <v>0</v>
      </c>
      <c r="AI6" s="64">
        <v>0</v>
      </c>
      <c r="AJ6" s="32">
        <v>0</v>
      </c>
      <c r="AK6" s="34"/>
      <c r="AL6" s="62">
        <v>0</v>
      </c>
      <c r="AM6" s="32">
        <v>0</v>
      </c>
      <c r="AN6" s="64">
        <v>0</v>
      </c>
      <c r="AO6" s="32"/>
      <c r="AP6" s="36">
        <v>0</v>
      </c>
      <c r="AQ6" s="36">
        <v>0</v>
      </c>
      <c r="AR6" s="34"/>
      <c r="AS6" s="62">
        <v>12</v>
      </c>
      <c r="AT6" s="32">
        <v>12</v>
      </c>
      <c r="AU6" s="33"/>
      <c r="AV6" s="32"/>
      <c r="AW6" s="34"/>
      <c r="AX6" s="58">
        <f t="shared" ref="AX6:AX25" si="0">SUM(F6:AW6)</f>
        <v>86</v>
      </c>
    </row>
    <row r="7" spans="1:52" x14ac:dyDescent="0.25">
      <c r="A7" s="46">
        <v>2</v>
      </c>
      <c r="B7" s="41" t="s">
        <v>29</v>
      </c>
      <c r="C7" s="41"/>
      <c r="D7" s="41">
        <v>36</v>
      </c>
      <c r="E7" s="41" t="s">
        <v>17</v>
      </c>
      <c r="F7" s="65">
        <v>0</v>
      </c>
      <c r="G7" s="66">
        <v>0</v>
      </c>
      <c r="H7" s="67">
        <v>0</v>
      </c>
      <c r="I7" s="4"/>
      <c r="J7" s="4"/>
      <c r="K7" s="4"/>
      <c r="L7" s="11"/>
      <c r="M7" s="65">
        <v>0</v>
      </c>
      <c r="N7" s="4">
        <v>0</v>
      </c>
      <c r="O7" s="4">
        <v>0</v>
      </c>
      <c r="P7" s="4"/>
      <c r="Q7" s="11"/>
      <c r="R7" s="69">
        <v>0</v>
      </c>
      <c r="S7" s="4">
        <v>0</v>
      </c>
      <c r="T7" s="13"/>
      <c r="U7" s="4"/>
      <c r="V7" s="14"/>
      <c r="W7" s="69">
        <v>0</v>
      </c>
      <c r="X7" s="72">
        <v>0</v>
      </c>
      <c r="Y7" s="71">
        <v>0</v>
      </c>
      <c r="Z7" s="4"/>
      <c r="AA7" s="27"/>
      <c r="AB7" s="69">
        <v>12</v>
      </c>
      <c r="AC7" s="72">
        <v>12</v>
      </c>
      <c r="AD7" s="71">
        <v>14</v>
      </c>
      <c r="AE7" s="4"/>
      <c r="AF7" s="14"/>
      <c r="AG7" s="77">
        <v>12</v>
      </c>
      <c r="AH7" s="4">
        <v>12</v>
      </c>
      <c r="AI7" s="67">
        <v>0</v>
      </c>
      <c r="AJ7" s="4">
        <v>0</v>
      </c>
      <c r="AK7" s="14"/>
      <c r="AL7" s="65">
        <v>0</v>
      </c>
      <c r="AM7" s="4">
        <v>0</v>
      </c>
      <c r="AN7" s="67">
        <v>0</v>
      </c>
      <c r="AO7" s="4"/>
      <c r="AP7" s="24">
        <v>0</v>
      </c>
      <c r="AQ7" s="24">
        <v>0</v>
      </c>
      <c r="AR7" s="14"/>
      <c r="AS7" s="65">
        <v>0</v>
      </c>
      <c r="AT7" s="4">
        <v>0</v>
      </c>
      <c r="AU7" s="13"/>
      <c r="AV7" s="4"/>
      <c r="AW7" s="14"/>
      <c r="AX7" s="23">
        <f t="shared" si="0"/>
        <v>62</v>
      </c>
    </row>
    <row r="8" spans="1:52" x14ac:dyDescent="0.25">
      <c r="A8" s="46">
        <v>3</v>
      </c>
      <c r="B8" s="41"/>
      <c r="C8" s="41"/>
      <c r="D8" s="41"/>
      <c r="E8" s="41"/>
      <c r="F8" s="65"/>
      <c r="G8" s="66"/>
      <c r="H8" s="66"/>
      <c r="I8" s="4"/>
      <c r="J8" s="4"/>
      <c r="K8" s="4"/>
      <c r="L8" s="11"/>
      <c r="M8" s="65"/>
      <c r="N8" s="4"/>
      <c r="O8" s="4"/>
      <c r="P8" s="4"/>
      <c r="Q8" s="14"/>
      <c r="R8" s="69"/>
      <c r="S8" s="4"/>
      <c r="T8" s="13"/>
      <c r="U8" s="4"/>
      <c r="V8" s="14"/>
      <c r="W8" s="69"/>
      <c r="X8" s="72"/>
      <c r="Y8" s="13"/>
      <c r="Z8" s="4"/>
      <c r="AA8" s="27"/>
      <c r="AB8" s="10"/>
      <c r="AC8" s="4"/>
      <c r="AD8" s="13"/>
      <c r="AE8" s="4"/>
      <c r="AF8" s="14"/>
      <c r="AG8" s="54"/>
      <c r="AH8" s="4"/>
      <c r="AI8" s="13"/>
      <c r="AJ8" s="4"/>
      <c r="AK8" s="14"/>
      <c r="AL8" s="10"/>
      <c r="AM8" s="4"/>
      <c r="AN8" s="67"/>
      <c r="AO8" s="4"/>
      <c r="AP8" s="24"/>
      <c r="AQ8" s="24"/>
      <c r="AR8" s="14"/>
      <c r="AS8" s="65"/>
      <c r="AT8" s="4"/>
      <c r="AU8" s="13"/>
      <c r="AV8" s="4"/>
      <c r="AW8" s="14"/>
      <c r="AX8" s="23">
        <f t="shared" si="0"/>
        <v>0</v>
      </c>
    </row>
    <row r="9" spans="1:52" x14ac:dyDescent="0.25">
      <c r="A9" s="46">
        <v>4</v>
      </c>
      <c r="B9" s="41"/>
      <c r="C9" s="41"/>
      <c r="D9" s="41"/>
      <c r="E9" s="41"/>
      <c r="F9" s="65"/>
      <c r="G9" s="66"/>
      <c r="H9" s="66"/>
      <c r="I9" s="4"/>
      <c r="J9" s="4"/>
      <c r="K9" s="4"/>
      <c r="L9" s="11"/>
      <c r="M9" s="65"/>
      <c r="N9" s="4"/>
      <c r="O9" s="4"/>
      <c r="P9" s="4"/>
      <c r="Q9" s="11"/>
      <c r="R9" s="69"/>
      <c r="S9" s="4"/>
      <c r="T9" s="13"/>
      <c r="U9" s="4"/>
      <c r="V9" s="14"/>
      <c r="W9" s="69"/>
      <c r="X9" s="72"/>
      <c r="Y9" s="13"/>
      <c r="Z9" s="4"/>
      <c r="AA9" s="27"/>
      <c r="AB9" s="10"/>
      <c r="AC9" s="4"/>
      <c r="AD9" s="13"/>
      <c r="AE9" s="4"/>
      <c r="AF9" s="14"/>
      <c r="AG9" s="54"/>
      <c r="AH9" s="4"/>
      <c r="AI9" s="13"/>
      <c r="AJ9" s="4"/>
      <c r="AK9" s="14"/>
      <c r="AL9" s="10"/>
      <c r="AM9" s="4"/>
      <c r="AN9" s="13"/>
      <c r="AO9" s="4"/>
      <c r="AP9" s="24"/>
      <c r="AQ9" s="24"/>
      <c r="AR9" s="14"/>
      <c r="AS9" s="10"/>
      <c r="AT9" s="4"/>
      <c r="AU9" s="13"/>
      <c r="AV9" s="4"/>
      <c r="AW9" s="14"/>
      <c r="AX9" s="23">
        <f t="shared" si="0"/>
        <v>0</v>
      </c>
    </row>
    <row r="10" spans="1:52" x14ac:dyDescent="0.25">
      <c r="A10" s="46">
        <v>5</v>
      </c>
      <c r="B10" s="41"/>
      <c r="C10" s="41"/>
      <c r="D10" s="41"/>
      <c r="E10" s="41"/>
      <c r="F10" s="65"/>
      <c r="G10" s="66"/>
      <c r="H10" s="66"/>
      <c r="I10" s="4"/>
      <c r="J10" s="4"/>
      <c r="K10" s="4"/>
      <c r="L10" s="11"/>
      <c r="M10" s="65"/>
      <c r="N10" s="4"/>
      <c r="O10" s="4"/>
      <c r="P10" s="4"/>
      <c r="Q10" s="11"/>
      <c r="R10" s="69"/>
      <c r="S10" s="4"/>
      <c r="T10" s="13"/>
      <c r="U10" s="4"/>
      <c r="V10" s="14"/>
      <c r="W10" s="69"/>
      <c r="X10" s="72"/>
      <c r="Y10" s="13"/>
      <c r="Z10" s="4"/>
      <c r="AA10" s="27"/>
      <c r="AB10" s="10"/>
      <c r="AC10" s="4"/>
      <c r="AD10" s="13"/>
      <c r="AE10" s="4"/>
      <c r="AF10" s="14"/>
      <c r="AG10" s="54"/>
      <c r="AH10" s="4"/>
      <c r="AI10" s="13"/>
      <c r="AJ10" s="4"/>
      <c r="AK10" s="14"/>
      <c r="AL10" s="10"/>
      <c r="AM10" s="4"/>
      <c r="AN10" s="13"/>
      <c r="AO10" s="4"/>
      <c r="AP10" s="24"/>
      <c r="AQ10" s="24"/>
      <c r="AR10" s="14"/>
      <c r="AS10" s="10"/>
      <c r="AT10" s="4"/>
      <c r="AU10" s="13"/>
      <c r="AV10" s="4"/>
      <c r="AW10" s="14"/>
      <c r="AX10" s="23">
        <f t="shared" si="0"/>
        <v>0</v>
      </c>
    </row>
    <row r="11" spans="1:52" x14ac:dyDescent="0.25">
      <c r="A11" s="46">
        <v>6</v>
      </c>
      <c r="B11" s="41"/>
      <c r="C11" s="41"/>
      <c r="D11" s="41"/>
      <c r="E11" s="41"/>
      <c r="F11" s="10"/>
      <c r="G11" s="4"/>
      <c r="H11" s="37"/>
      <c r="I11" s="4"/>
      <c r="J11" s="4"/>
      <c r="K11" s="4"/>
      <c r="L11" s="11"/>
      <c r="M11" s="10"/>
      <c r="N11" s="4"/>
      <c r="O11" s="4"/>
      <c r="P11" s="4"/>
      <c r="Q11" s="11"/>
      <c r="R11" s="69"/>
      <c r="S11" s="4"/>
      <c r="T11" s="13"/>
      <c r="U11" s="4"/>
      <c r="V11" s="14"/>
      <c r="W11" s="69"/>
      <c r="X11" s="72"/>
      <c r="Y11" s="13"/>
      <c r="Z11" s="4"/>
      <c r="AA11" s="27"/>
      <c r="AB11" s="10"/>
      <c r="AC11" s="4"/>
      <c r="AD11" s="13"/>
      <c r="AE11" s="4"/>
      <c r="AF11" s="14"/>
      <c r="AG11" s="54"/>
      <c r="AH11" s="4"/>
      <c r="AI11" s="13"/>
      <c r="AJ11" s="4"/>
      <c r="AK11" s="14"/>
      <c r="AL11" s="10"/>
      <c r="AM11" s="4"/>
      <c r="AN11" s="13"/>
      <c r="AO11" s="4"/>
      <c r="AP11" s="24"/>
      <c r="AQ11" s="24"/>
      <c r="AR11" s="14"/>
      <c r="AS11" s="10"/>
      <c r="AT11" s="4"/>
      <c r="AU11" s="13"/>
      <c r="AV11" s="4"/>
      <c r="AW11" s="14"/>
      <c r="AX11" s="23">
        <f t="shared" si="0"/>
        <v>0</v>
      </c>
    </row>
    <row r="12" spans="1:52" x14ac:dyDescent="0.25">
      <c r="A12" s="46">
        <v>7</v>
      </c>
      <c r="B12" s="41"/>
      <c r="C12" s="41"/>
      <c r="D12" s="41"/>
      <c r="E12" s="41"/>
      <c r="F12" s="10"/>
      <c r="G12" s="4"/>
      <c r="H12" s="37"/>
      <c r="I12" s="4"/>
      <c r="J12" s="4"/>
      <c r="K12" s="4"/>
      <c r="L12" s="11"/>
      <c r="M12" s="10"/>
      <c r="N12" s="4"/>
      <c r="O12" s="4"/>
      <c r="P12" s="4"/>
      <c r="Q12" s="14"/>
      <c r="R12" s="69"/>
      <c r="S12" s="4"/>
      <c r="T12" s="13"/>
      <c r="U12" s="4"/>
      <c r="V12" s="14"/>
      <c r="W12" s="69"/>
      <c r="X12" s="72"/>
      <c r="Y12" s="13"/>
      <c r="Z12" s="4"/>
      <c r="AA12" s="27"/>
      <c r="AB12" s="10"/>
      <c r="AC12" s="4"/>
      <c r="AD12" s="13"/>
      <c r="AE12" s="4"/>
      <c r="AF12" s="14"/>
      <c r="AG12" s="54"/>
      <c r="AH12" s="4"/>
      <c r="AI12" s="13"/>
      <c r="AJ12" s="4"/>
      <c r="AK12" s="14"/>
      <c r="AL12" s="10"/>
      <c r="AM12" s="4"/>
      <c r="AN12" s="13"/>
      <c r="AO12" s="4"/>
      <c r="AP12" s="24"/>
      <c r="AQ12" s="24"/>
      <c r="AR12" s="14"/>
      <c r="AS12" s="10"/>
      <c r="AT12" s="4"/>
      <c r="AU12" s="13"/>
      <c r="AV12" s="4"/>
      <c r="AW12" s="14"/>
      <c r="AX12" s="23">
        <f t="shared" si="0"/>
        <v>0</v>
      </c>
    </row>
    <row r="13" spans="1:52" x14ac:dyDescent="0.25">
      <c r="A13" s="46">
        <v>8</v>
      </c>
      <c r="B13" s="41"/>
      <c r="C13" s="41"/>
      <c r="D13" s="41"/>
      <c r="E13" s="41"/>
      <c r="F13" s="10"/>
      <c r="G13" s="4"/>
      <c r="H13" s="37"/>
      <c r="I13" s="4"/>
      <c r="J13" s="4"/>
      <c r="K13" s="4"/>
      <c r="L13" s="11"/>
      <c r="M13" s="10"/>
      <c r="N13" s="4"/>
      <c r="O13" s="13"/>
      <c r="P13" s="4"/>
      <c r="Q13" s="11"/>
      <c r="R13" s="69"/>
      <c r="S13" s="4"/>
      <c r="T13" s="13"/>
      <c r="U13" s="4"/>
      <c r="V13" s="14"/>
      <c r="W13" s="69"/>
      <c r="X13" s="72"/>
      <c r="Y13" s="13"/>
      <c r="Z13" s="4"/>
      <c r="AA13" s="27"/>
      <c r="AB13" s="10"/>
      <c r="AC13" s="4"/>
      <c r="AD13" s="13"/>
      <c r="AE13" s="4"/>
      <c r="AF13" s="14"/>
      <c r="AG13" s="54"/>
      <c r="AH13" s="4"/>
      <c r="AI13" s="13"/>
      <c r="AJ13" s="4"/>
      <c r="AK13" s="14"/>
      <c r="AL13" s="10"/>
      <c r="AM13" s="4"/>
      <c r="AN13" s="13"/>
      <c r="AO13" s="4"/>
      <c r="AP13" s="24"/>
      <c r="AQ13" s="24"/>
      <c r="AR13" s="14"/>
      <c r="AS13" s="10"/>
      <c r="AT13" s="4"/>
      <c r="AU13" s="13"/>
      <c r="AV13" s="4"/>
      <c r="AW13" s="14"/>
      <c r="AX13" s="23">
        <f t="shared" si="0"/>
        <v>0</v>
      </c>
    </row>
    <row r="14" spans="1:52" x14ac:dyDescent="0.25">
      <c r="A14" s="46">
        <v>9</v>
      </c>
      <c r="B14" s="41"/>
      <c r="C14" s="41"/>
      <c r="D14" s="41"/>
      <c r="E14" s="41"/>
      <c r="F14" s="10"/>
      <c r="G14" s="4"/>
      <c r="H14" s="37"/>
      <c r="I14" s="4"/>
      <c r="J14" s="4"/>
      <c r="K14" s="4"/>
      <c r="L14" s="11"/>
      <c r="M14" s="10"/>
      <c r="N14" s="4"/>
      <c r="O14" s="4"/>
      <c r="P14" s="4"/>
      <c r="Q14" s="11"/>
      <c r="R14" s="69"/>
      <c r="S14" s="4"/>
      <c r="T14" s="13"/>
      <c r="U14" s="4"/>
      <c r="V14" s="14"/>
      <c r="W14" s="69"/>
      <c r="X14" s="72"/>
      <c r="Y14" s="13"/>
      <c r="Z14" s="4"/>
      <c r="AA14" s="27"/>
      <c r="AB14" s="10"/>
      <c r="AC14" s="4"/>
      <c r="AD14" s="13"/>
      <c r="AE14" s="4"/>
      <c r="AF14" s="14"/>
      <c r="AG14" s="54"/>
      <c r="AH14" s="4"/>
      <c r="AI14" s="13"/>
      <c r="AJ14" s="4"/>
      <c r="AK14" s="14"/>
      <c r="AL14" s="10"/>
      <c r="AM14" s="4"/>
      <c r="AN14" s="13"/>
      <c r="AO14" s="4"/>
      <c r="AP14" s="24"/>
      <c r="AQ14" s="24"/>
      <c r="AR14" s="14"/>
      <c r="AS14" s="10"/>
      <c r="AT14" s="4"/>
      <c r="AU14" s="13"/>
      <c r="AV14" s="4"/>
      <c r="AW14" s="14"/>
      <c r="AX14" s="23">
        <f t="shared" si="0"/>
        <v>0</v>
      </c>
    </row>
    <row r="15" spans="1:52" x14ac:dyDescent="0.25">
      <c r="A15" s="46">
        <v>10</v>
      </c>
      <c r="B15" s="41"/>
      <c r="C15" s="41"/>
      <c r="D15" s="41"/>
      <c r="E15" s="41"/>
      <c r="F15" s="10"/>
      <c r="G15" s="4"/>
      <c r="H15" s="37"/>
      <c r="I15" s="4"/>
      <c r="J15" s="4"/>
      <c r="K15" s="4"/>
      <c r="L15" s="11"/>
      <c r="M15" s="10"/>
      <c r="N15" s="4"/>
      <c r="O15" s="4"/>
      <c r="P15" s="4"/>
      <c r="Q15" s="11"/>
      <c r="R15" s="69"/>
      <c r="S15" s="4"/>
      <c r="T15" s="13"/>
      <c r="U15" s="4"/>
      <c r="V15" s="14"/>
      <c r="W15" s="69"/>
      <c r="X15" s="72"/>
      <c r="Y15" s="13"/>
      <c r="Z15" s="4"/>
      <c r="AA15" s="27"/>
      <c r="AB15" s="10"/>
      <c r="AC15" s="4"/>
      <c r="AD15" s="13"/>
      <c r="AE15" s="4"/>
      <c r="AF15" s="14"/>
      <c r="AG15" s="54"/>
      <c r="AH15" s="4"/>
      <c r="AI15" s="13"/>
      <c r="AJ15" s="4"/>
      <c r="AK15" s="14"/>
      <c r="AL15" s="10"/>
      <c r="AM15" s="4"/>
      <c r="AN15" s="13"/>
      <c r="AO15" s="4"/>
      <c r="AP15" s="24"/>
      <c r="AQ15" s="24"/>
      <c r="AR15" s="14"/>
      <c r="AS15" s="10"/>
      <c r="AT15" s="4"/>
      <c r="AU15" s="13"/>
      <c r="AV15" s="4"/>
      <c r="AW15" s="14"/>
      <c r="AX15" s="23">
        <f t="shared" si="0"/>
        <v>0</v>
      </c>
    </row>
    <row r="16" spans="1:52" x14ac:dyDescent="0.25">
      <c r="A16" s="46">
        <v>11</v>
      </c>
      <c r="B16" s="41"/>
      <c r="C16" s="41"/>
      <c r="D16" s="41"/>
      <c r="E16" s="41"/>
      <c r="F16" s="10"/>
      <c r="G16" s="4"/>
      <c r="H16" s="37"/>
      <c r="I16" s="4"/>
      <c r="J16" s="4"/>
      <c r="K16" s="4"/>
      <c r="L16" s="11"/>
      <c r="M16" s="10"/>
      <c r="N16" s="4"/>
      <c r="O16" s="4"/>
      <c r="P16" s="4"/>
      <c r="Q16" s="11"/>
      <c r="R16" s="69"/>
      <c r="S16" s="4"/>
      <c r="T16" s="13"/>
      <c r="U16" s="4"/>
      <c r="V16" s="14"/>
      <c r="W16" s="69"/>
      <c r="X16" s="72"/>
      <c r="Y16" s="13"/>
      <c r="Z16" s="4"/>
      <c r="AA16" s="27"/>
      <c r="AB16" s="10"/>
      <c r="AC16" s="4"/>
      <c r="AD16" s="13"/>
      <c r="AE16" s="4"/>
      <c r="AF16" s="14"/>
      <c r="AG16" s="54"/>
      <c r="AH16" s="4"/>
      <c r="AI16" s="13"/>
      <c r="AJ16" s="4"/>
      <c r="AK16" s="14"/>
      <c r="AL16" s="10"/>
      <c r="AM16" s="4"/>
      <c r="AN16" s="13"/>
      <c r="AO16" s="4"/>
      <c r="AP16" s="24"/>
      <c r="AQ16" s="24"/>
      <c r="AR16" s="14"/>
      <c r="AS16" s="10"/>
      <c r="AT16" s="4"/>
      <c r="AU16" s="13"/>
      <c r="AV16" s="4"/>
      <c r="AW16" s="14"/>
      <c r="AX16" s="23">
        <f t="shared" si="0"/>
        <v>0</v>
      </c>
    </row>
    <row r="17" spans="1:50" x14ac:dyDescent="0.25">
      <c r="A17" s="46">
        <v>12</v>
      </c>
      <c r="B17" s="41"/>
      <c r="C17" s="41"/>
      <c r="D17" s="41"/>
      <c r="E17" s="41"/>
      <c r="F17" s="10"/>
      <c r="G17" s="4"/>
      <c r="H17" s="37"/>
      <c r="I17" s="4"/>
      <c r="J17" s="4"/>
      <c r="K17" s="4"/>
      <c r="L17" s="11"/>
      <c r="M17" s="10"/>
      <c r="N17" s="4"/>
      <c r="O17" s="4"/>
      <c r="P17" s="4"/>
      <c r="Q17" s="11"/>
      <c r="R17" s="69"/>
      <c r="S17" s="4"/>
      <c r="T17" s="13"/>
      <c r="U17" s="4"/>
      <c r="V17" s="14"/>
      <c r="W17" s="10"/>
      <c r="X17" s="4"/>
      <c r="Y17" s="13"/>
      <c r="Z17" s="4"/>
      <c r="AA17" s="27"/>
      <c r="AB17" s="10"/>
      <c r="AC17" s="4"/>
      <c r="AD17" s="13"/>
      <c r="AE17" s="4"/>
      <c r="AF17" s="14"/>
      <c r="AG17" s="54"/>
      <c r="AH17" s="4"/>
      <c r="AI17" s="13"/>
      <c r="AJ17" s="4"/>
      <c r="AK17" s="14"/>
      <c r="AL17" s="10"/>
      <c r="AM17" s="4"/>
      <c r="AN17" s="13"/>
      <c r="AO17" s="4"/>
      <c r="AP17" s="24"/>
      <c r="AQ17" s="24"/>
      <c r="AR17" s="14"/>
      <c r="AS17" s="10"/>
      <c r="AT17" s="4"/>
      <c r="AU17" s="13"/>
      <c r="AV17" s="4"/>
      <c r="AW17" s="14"/>
      <c r="AX17" s="23">
        <f t="shared" si="0"/>
        <v>0</v>
      </c>
    </row>
    <row r="18" spans="1:50" x14ac:dyDescent="0.25">
      <c r="A18" s="46">
        <v>13</v>
      </c>
      <c r="B18" s="41"/>
      <c r="C18" s="41"/>
      <c r="D18" s="41"/>
      <c r="E18" s="41"/>
      <c r="F18" s="10"/>
      <c r="G18" s="4"/>
      <c r="H18" s="37"/>
      <c r="I18" s="4"/>
      <c r="J18" s="4"/>
      <c r="K18" s="4"/>
      <c r="L18" s="11"/>
      <c r="M18" s="10"/>
      <c r="N18" s="4"/>
      <c r="O18" s="4"/>
      <c r="P18" s="4"/>
      <c r="Q18" s="11"/>
      <c r="R18" s="69"/>
      <c r="S18" s="4"/>
      <c r="T18" s="13"/>
      <c r="U18" s="4"/>
      <c r="V18" s="14"/>
      <c r="W18" s="10"/>
      <c r="X18" s="4"/>
      <c r="Y18" s="13"/>
      <c r="Z18" s="4"/>
      <c r="AA18" s="27"/>
      <c r="AB18" s="10"/>
      <c r="AC18" s="4"/>
      <c r="AD18" s="13"/>
      <c r="AE18" s="4"/>
      <c r="AF18" s="14"/>
      <c r="AG18" s="54"/>
      <c r="AH18" s="4"/>
      <c r="AI18" s="13"/>
      <c r="AJ18" s="4"/>
      <c r="AK18" s="14"/>
      <c r="AL18" s="10"/>
      <c r="AM18" s="4"/>
      <c r="AN18" s="13"/>
      <c r="AO18" s="4"/>
      <c r="AP18" s="27"/>
      <c r="AQ18" s="24"/>
      <c r="AR18" s="14"/>
      <c r="AS18" s="10"/>
      <c r="AT18" s="4"/>
      <c r="AU18" s="13"/>
      <c r="AV18" s="4"/>
      <c r="AW18" s="14"/>
      <c r="AX18" s="23">
        <f t="shared" si="0"/>
        <v>0</v>
      </c>
    </row>
    <row r="19" spans="1:50" x14ac:dyDescent="0.25">
      <c r="A19" s="46">
        <v>14</v>
      </c>
      <c r="B19" s="41"/>
      <c r="C19" s="41"/>
      <c r="D19" s="41"/>
      <c r="E19" s="41"/>
      <c r="F19" s="10"/>
      <c r="G19" s="4"/>
      <c r="H19" s="37"/>
      <c r="I19" s="4"/>
      <c r="J19" s="4"/>
      <c r="K19" s="4"/>
      <c r="L19" s="11"/>
      <c r="M19" s="10"/>
      <c r="N19" s="4"/>
      <c r="O19" s="4"/>
      <c r="P19" s="4"/>
      <c r="Q19" s="11"/>
      <c r="R19" s="69"/>
      <c r="S19" s="4"/>
      <c r="T19" s="13"/>
      <c r="U19" s="4"/>
      <c r="V19" s="14"/>
      <c r="W19" s="10"/>
      <c r="X19" s="4"/>
      <c r="Y19" s="13"/>
      <c r="Z19" s="4"/>
      <c r="AA19" s="27"/>
      <c r="AB19" s="10"/>
      <c r="AC19" s="4"/>
      <c r="AD19" s="13"/>
      <c r="AE19" s="4"/>
      <c r="AF19" s="14"/>
      <c r="AG19" s="54"/>
      <c r="AH19" s="4"/>
      <c r="AI19" s="13"/>
      <c r="AJ19" s="4"/>
      <c r="AK19" s="14"/>
      <c r="AL19" s="10"/>
      <c r="AM19" s="4"/>
      <c r="AN19" s="13"/>
      <c r="AO19" s="4"/>
      <c r="AP19" s="24"/>
      <c r="AQ19" s="24"/>
      <c r="AR19" s="14"/>
      <c r="AS19" s="10"/>
      <c r="AT19" s="4"/>
      <c r="AU19" s="13"/>
      <c r="AV19" s="4"/>
      <c r="AW19" s="14"/>
      <c r="AX19" s="23">
        <f t="shared" si="0"/>
        <v>0</v>
      </c>
    </row>
    <row r="20" spans="1:50" x14ac:dyDescent="0.25">
      <c r="A20" s="46">
        <v>15</v>
      </c>
      <c r="B20" s="41"/>
      <c r="C20" s="41"/>
      <c r="D20" s="41"/>
      <c r="E20" s="41"/>
      <c r="F20" s="10"/>
      <c r="G20" s="4"/>
      <c r="H20" s="37"/>
      <c r="I20" s="4"/>
      <c r="J20" s="4"/>
      <c r="K20" s="4"/>
      <c r="L20" s="11"/>
      <c r="M20" s="10"/>
      <c r="N20" s="4"/>
      <c r="O20" s="4"/>
      <c r="P20" s="4"/>
      <c r="Q20" s="11"/>
      <c r="R20" s="69"/>
      <c r="S20" s="4"/>
      <c r="T20" s="13"/>
      <c r="U20" s="4"/>
      <c r="V20" s="14"/>
      <c r="W20" s="10"/>
      <c r="X20" s="4"/>
      <c r="Y20" s="13"/>
      <c r="Z20" s="4"/>
      <c r="AA20" s="27"/>
      <c r="AB20" s="10"/>
      <c r="AC20" s="4"/>
      <c r="AD20" s="13"/>
      <c r="AE20" s="4"/>
      <c r="AF20" s="14"/>
      <c r="AG20" s="54"/>
      <c r="AH20" s="4"/>
      <c r="AI20" s="13"/>
      <c r="AJ20" s="4"/>
      <c r="AK20" s="14"/>
      <c r="AL20" s="10"/>
      <c r="AM20" s="4"/>
      <c r="AN20" s="13"/>
      <c r="AO20" s="4"/>
      <c r="AP20" s="24"/>
      <c r="AQ20" s="24"/>
      <c r="AR20" s="14"/>
      <c r="AS20" s="10"/>
      <c r="AT20" s="4"/>
      <c r="AU20" s="13"/>
      <c r="AV20" s="4"/>
      <c r="AW20" s="14"/>
      <c r="AX20" s="23">
        <f t="shared" si="0"/>
        <v>0</v>
      </c>
    </row>
    <row r="21" spans="1:50" x14ac:dyDescent="0.25">
      <c r="A21" s="46">
        <v>16</v>
      </c>
      <c r="B21" s="41"/>
      <c r="C21" s="41"/>
      <c r="D21" s="41"/>
      <c r="E21" s="41"/>
      <c r="F21" s="10"/>
      <c r="G21" s="4"/>
      <c r="H21" s="37"/>
      <c r="I21" s="4"/>
      <c r="J21" s="4"/>
      <c r="K21" s="4"/>
      <c r="L21" s="11"/>
      <c r="M21" s="10"/>
      <c r="N21" s="4"/>
      <c r="O21" s="4"/>
      <c r="P21" s="4"/>
      <c r="Q21" s="11"/>
      <c r="R21" s="69"/>
      <c r="S21" s="4"/>
      <c r="T21" s="13"/>
      <c r="U21" s="4"/>
      <c r="V21" s="14"/>
      <c r="W21" s="10"/>
      <c r="X21" s="4"/>
      <c r="Y21" s="13"/>
      <c r="Z21" s="4"/>
      <c r="AA21" s="27"/>
      <c r="AB21" s="10"/>
      <c r="AC21" s="4"/>
      <c r="AD21" s="13"/>
      <c r="AE21" s="4"/>
      <c r="AF21" s="14"/>
      <c r="AG21" s="54"/>
      <c r="AH21" s="4"/>
      <c r="AI21" s="13"/>
      <c r="AJ21" s="4"/>
      <c r="AK21" s="14"/>
      <c r="AL21" s="10"/>
      <c r="AM21" s="4"/>
      <c r="AN21" s="13"/>
      <c r="AO21" s="4"/>
      <c r="AP21" s="24"/>
      <c r="AQ21" s="24"/>
      <c r="AR21" s="14"/>
      <c r="AS21" s="10"/>
      <c r="AT21" s="4"/>
      <c r="AU21" s="13"/>
      <c r="AV21" s="4"/>
      <c r="AW21" s="14"/>
      <c r="AX21" s="23">
        <f t="shared" si="0"/>
        <v>0</v>
      </c>
    </row>
    <row r="22" spans="1:50" x14ac:dyDescent="0.25">
      <c r="A22" s="46">
        <v>17</v>
      </c>
      <c r="B22" s="41"/>
      <c r="C22" s="41"/>
      <c r="D22" s="41"/>
      <c r="E22" s="41"/>
      <c r="F22" s="10"/>
      <c r="G22" s="4"/>
      <c r="H22" s="37"/>
      <c r="I22" s="4"/>
      <c r="J22" s="4"/>
      <c r="K22" s="4"/>
      <c r="L22" s="11"/>
      <c r="M22" s="10"/>
      <c r="N22" s="4"/>
      <c r="O22" s="4"/>
      <c r="P22" s="4"/>
      <c r="Q22" s="11"/>
      <c r="R22" s="69"/>
      <c r="S22" s="4"/>
      <c r="T22" s="13"/>
      <c r="U22" s="4"/>
      <c r="V22" s="14"/>
      <c r="W22" s="10"/>
      <c r="X22" s="4"/>
      <c r="Y22" s="13"/>
      <c r="Z22" s="4"/>
      <c r="AA22" s="27"/>
      <c r="AB22" s="10"/>
      <c r="AC22" s="4"/>
      <c r="AD22" s="13"/>
      <c r="AE22" s="4"/>
      <c r="AF22" s="14"/>
      <c r="AG22" s="54"/>
      <c r="AH22" s="4"/>
      <c r="AI22" s="13"/>
      <c r="AJ22" s="4"/>
      <c r="AK22" s="14"/>
      <c r="AL22" s="10"/>
      <c r="AM22" s="4"/>
      <c r="AN22" s="13"/>
      <c r="AO22" s="4"/>
      <c r="AP22" s="24"/>
      <c r="AQ22" s="24"/>
      <c r="AR22" s="14"/>
      <c r="AS22" s="10"/>
      <c r="AT22" s="4"/>
      <c r="AU22" s="13"/>
      <c r="AV22" s="4"/>
      <c r="AW22" s="14"/>
      <c r="AX22" s="23">
        <f t="shared" si="0"/>
        <v>0</v>
      </c>
    </row>
    <row r="23" spans="1:50" x14ac:dyDescent="0.25">
      <c r="A23" s="46">
        <v>18</v>
      </c>
      <c r="B23" s="41"/>
      <c r="C23" s="41"/>
      <c r="D23" s="41"/>
      <c r="E23" s="41"/>
      <c r="F23" s="10"/>
      <c r="G23" s="4"/>
      <c r="H23" s="37"/>
      <c r="I23" s="4"/>
      <c r="J23" s="4"/>
      <c r="K23" s="4"/>
      <c r="L23" s="11"/>
      <c r="M23" s="10"/>
      <c r="N23" s="4"/>
      <c r="O23" s="4"/>
      <c r="P23" s="4"/>
      <c r="Q23" s="11"/>
      <c r="R23" s="69"/>
      <c r="S23" s="4"/>
      <c r="T23" s="13"/>
      <c r="U23" s="4"/>
      <c r="V23" s="14"/>
      <c r="W23" s="10"/>
      <c r="X23" s="4"/>
      <c r="Y23" s="13"/>
      <c r="Z23" s="4"/>
      <c r="AA23" s="27"/>
      <c r="AB23" s="10"/>
      <c r="AC23" s="4"/>
      <c r="AD23" s="13"/>
      <c r="AE23" s="4"/>
      <c r="AF23" s="14"/>
      <c r="AG23" s="54"/>
      <c r="AH23" s="4"/>
      <c r="AI23" s="13"/>
      <c r="AJ23" s="4"/>
      <c r="AK23" s="14"/>
      <c r="AL23" s="10"/>
      <c r="AM23" s="4"/>
      <c r="AN23" s="13"/>
      <c r="AO23" s="4"/>
      <c r="AP23" s="24"/>
      <c r="AQ23" s="24"/>
      <c r="AR23" s="14"/>
      <c r="AS23" s="10"/>
      <c r="AT23" s="4"/>
      <c r="AU23" s="13"/>
      <c r="AV23" s="4"/>
      <c r="AW23" s="14"/>
      <c r="AX23" s="23">
        <f t="shared" si="0"/>
        <v>0</v>
      </c>
    </row>
    <row r="24" spans="1:50" x14ac:dyDescent="0.25">
      <c r="A24" s="46">
        <v>19</v>
      </c>
      <c r="B24" s="41"/>
      <c r="C24" s="41"/>
      <c r="D24" s="41"/>
      <c r="E24" s="41"/>
      <c r="F24" s="10"/>
      <c r="G24" s="4"/>
      <c r="H24" s="37"/>
      <c r="I24" s="4"/>
      <c r="J24" s="4"/>
      <c r="K24" s="4"/>
      <c r="L24" s="11"/>
      <c r="M24" s="10"/>
      <c r="N24" s="4"/>
      <c r="O24" s="4"/>
      <c r="P24" s="4"/>
      <c r="Q24" s="11"/>
      <c r="R24" s="69"/>
      <c r="S24" s="4"/>
      <c r="T24" s="13"/>
      <c r="U24" s="4"/>
      <c r="V24" s="14"/>
      <c r="W24" s="10"/>
      <c r="X24" s="4"/>
      <c r="Y24" s="13"/>
      <c r="Z24" s="4"/>
      <c r="AA24" s="27"/>
      <c r="AB24" s="10"/>
      <c r="AC24" s="4"/>
      <c r="AD24" s="13"/>
      <c r="AE24" s="4"/>
      <c r="AF24" s="14"/>
      <c r="AG24" s="54"/>
      <c r="AH24" s="4"/>
      <c r="AI24" s="13"/>
      <c r="AJ24" s="4"/>
      <c r="AK24" s="14"/>
      <c r="AL24" s="10"/>
      <c r="AM24" s="4"/>
      <c r="AN24" s="13"/>
      <c r="AO24" s="4"/>
      <c r="AP24" s="24"/>
      <c r="AQ24" s="24"/>
      <c r="AR24" s="14"/>
      <c r="AS24" s="10"/>
      <c r="AT24" s="4"/>
      <c r="AU24" s="13"/>
      <c r="AV24" s="4"/>
      <c r="AW24" s="14"/>
      <c r="AX24" s="23">
        <f t="shared" si="0"/>
        <v>0</v>
      </c>
    </row>
    <row r="25" spans="1:50" ht="15.75" thickBot="1" x14ac:dyDescent="0.3">
      <c r="A25" s="47">
        <v>20</v>
      </c>
      <c r="B25" s="42"/>
      <c r="C25" s="42"/>
      <c r="D25" s="42"/>
      <c r="E25" s="42"/>
      <c r="F25" s="48"/>
      <c r="G25" s="49"/>
      <c r="H25" s="50"/>
      <c r="I25" s="49"/>
      <c r="J25" s="49"/>
      <c r="K25" s="49"/>
      <c r="L25" s="12"/>
      <c r="M25" s="48"/>
      <c r="N25" s="49"/>
      <c r="O25" s="49"/>
      <c r="P25" s="49"/>
      <c r="Q25" s="12"/>
      <c r="R25" s="48"/>
      <c r="S25" s="49"/>
      <c r="T25" s="51"/>
      <c r="U25" s="49"/>
      <c r="V25" s="52"/>
      <c r="W25" s="48"/>
      <c r="X25" s="49"/>
      <c r="Y25" s="51"/>
      <c r="Z25" s="49"/>
      <c r="AA25" s="53"/>
      <c r="AB25" s="48"/>
      <c r="AC25" s="49"/>
      <c r="AD25" s="51"/>
      <c r="AE25" s="49"/>
      <c r="AF25" s="52"/>
      <c r="AG25" s="55"/>
      <c r="AH25" s="49"/>
      <c r="AI25" s="51"/>
      <c r="AJ25" s="49"/>
      <c r="AK25" s="52"/>
      <c r="AL25" s="10"/>
      <c r="AM25" s="4"/>
      <c r="AN25" s="13"/>
      <c r="AO25" s="4"/>
      <c r="AP25" s="24"/>
      <c r="AQ25" s="24"/>
      <c r="AR25" s="14"/>
      <c r="AS25" s="48"/>
      <c r="AT25" s="49"/>
      <c r="AU25" s="51"/>
      <c r="AV25" s="49"/>
      <c r="AW25" s="52"/>
      <c r="AX25" s="26">
        <f t="shared" si="0"/>
        <v>0</v>
      </c>
    </row>
    <row r="26" spans="1:50" s="3" customFormat="1" x14ac:dyDescent="0.25">
      <c r="F26" s="94"/>
      <c r="G26" s="94"/>
      <c r="H26" s="94"/>
      <c r="I26" s="94"/>
      <c r="J26" s="94"/>
      <c r="K26" s="94"/>
      <c r="L26" s="60"/>
      <c r="M26" s="94"/>
      <c r="N26" s="94"/>
      <c r="O26" s="94"/>
      <c r="P26" s="94"/>
      <c r="Q26" s="60"/>
      <c r="R26" s="94"/>
      <c r="S26" s="94"/>
      <c r="T26" s="94"/>
      <c r="U26" s="94"/>
      <c r="V26" s="94"/>
      <c r="W26" s="94"/>
      <c r="X26" s="94"/>
      <c r="Y26" s="94"/>
      <c r="Z26" s="94"/>
      <c r="AA26" s="60"/>
      <c r="AB26" s="94"/>
      <c r="AC26" s="94"/>
      <c r="AD26" s="94"/>
      <c r="AE26" s="94"/>
      <c r="AF26" s="60"/>
      <c r="AG26" s="94"/>
      <c r="AH26" s="94"/>
      <c r="AI26" s="94"/>
      <c r="AJ26" s="94"/>
      <c r="AK26" s="60"/>
      <c r="AL26" s="95"/>
      <c r="AM26" s="95"/>
      <c r="AN26" s="95"/>
      <c r="AO26" s="95"/>
      <c r="AP26" s="95"/>
      <c r="AQ26" s="95"/>
      <c r="AR26" s="95"/>
      <c r="AS26" s="94"/>
      <c r="AT26" s="94"/>
      <c r="AU26" s="94"/>
      <c r="AV26" s="94"/>
      <c r="AW26" s="94"/>
      <c r="AX26" s="6" t="e">
        <f>AVERAGE(F26:AW26)</f>
        <v>#DIV/0!</v>
      </c>
    </row>
    <row r="27" spans="1:50" x14ac:dyDescent="0.25">
      <c r="B27" s="89" t="s">
        <v>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</row>
    <row r="28" spans="1:50" x14ac:dyDescent="0.2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</row>
  </sheetData>
  <mergeCells count="27">
    <mergeCell ref="AG4:AK4"/>
    <mergeCell ref="A1:AX2"/>
    <mergeCell ref="F3:L3"/>
    <mergeCell ref="M3:Q3"/>
    <mergeCell ref="R3:V3"/>
    <mergeCell ref="W3:AA3"/>
    <mergeCell ref="AB3:AF3"/>
    <mergeCell ref="AG3:AK3"/>
    <mergeCell ref="AL3:AR3"/>
    <mergeCell ref="AS3:AW3"/>
    <mergeCell ref="AX3:AX5"/>
    <mergeCell ref="B27:L28"/>
    <mergeCell ref="AL4:AR4"/>
    <mergeCell ref="AS4:AW4"/>
    <mergeCell ref="F26:K26"/>
    <mergeCell ref="M26:P26"/>
    <mergeCell ref="R26:V26"/>
    <mergeCell ref="W26:Z26"/>
    <mergeCell ref="AB26:AE26"/>
    <mergeCell ref="AG26:AJ26"/>
    <mergeCell ref="AL26:AR26"/>
    <mergeCell ref="AS26:AW26"/>
    <mergeCell ref="F4:L4"/>
    <mergeCell ref="M4:Q4"/>
    <mergeCell ref="R4:V4"/>
    <mergeCell ref="W4:AA4"/>
    <mergeCell ref="AB4:AF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8"/>
  <sheetViews>
    <sheetView view="pageBreakPreview" topLeftCell="F1" zoomScaleNormal="100" zoomScaleSheetLayoutView="100" workbookViewId="0">
      <selection activeCell="AV11" sqref="AV11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6.85546875" customWidth="1"/>
    <col min="5" max="5" width="8.42578125" customWidth="1"/>
    <col min="6" max="6" width="4.140625" style="1" bestFit="1" customWidth="1"/>
    <col min="7" max="7" width="4.7109375" style="1" bestFit="1" customWidth="1"/>
    <col min="8" max="8" width="3.7109375" style="38" bestFit="1" customWidth="1"/>
    <col min="9" max="10" width="3.7109375" style="1" customWidth="1"/>
    <col min="11" max="11" width="4.140625" style="1" customWidth="1"/>
    <col min="12" max="12" width="4.28515625" style="1" customWidth="1"/>
    <col min="13" max="13" width="4.140625" style="1" bestFit="1" customWidth="1"/>
    <col min="14" max="14" width="4.7109375" style="1" bestFit="1" customWidth="1"/>
    <col min="15" max="15" width="3.7109375" style="1" bestFit="1" customWidth="1"/>
    <col min="16" max="16" width="4.7109375" style="1" bestFit="1" customWidth="1"/>
    <col min="17" max="17" width="3.7109375" style="1" bestFit="1" customWidth="1"/>
    <col min="18" max="18" width="4.140625" style="1" bestFit="1" customWidth="1"/>
    <col min="19" max="19" width="4.7109375" style="1" bestFit="1" customWidth="1"/>
    <col min="20" max="20" width="3.7109375" style="1" bestFit="1" customWidth="1"/>
    <col min="21" max="21" width="4.7109375" style="1" bestFit="1" customWidth="1"/>
    <col min="22" max="22" width="3.7109375" style="1" bestFit="1" customWidth="1"/>
    <col min="23" max="23" width="4.140625" style="1" bestFit="1" customWidth="1"/>
    <col min="24" max="24" width="4.7109375" style="1" bestFit="1" customWidth="1"/>
    <col min="25" max="25" width="3.7109375" style="1" bestFit="1" customWidth="1"/>
    <col min="26" max="26" width="4.7109375" style="1" bestFit="1" customWidth="1"/>
    <col min="27" max="27" width="3.7109375" style="1" bestFit="1" customWidth="1"/>
    <col min="28" max="28" width="4.140625" style="1" bestFit="1" customWidth="1"/>
    <col min="29" max="29" width="4.7109375" style="1" bestFit="1" customWidth="1"/>
    <col min="30" max="30" width="3.7109375" style="1" bestFit="1" customWidth="1"/>
    <col min="31" max="31" width="4.7109375" style="1" bestFit="1" customWidth="1"/>
    <col min="32" max="32" width="3.7109375" style="1" bestFit="1" customWidth="1"/>
    <col min="33" max="33" width="4.140625" style="1" bestFit="1" customWidth="1"/>
    <col min="34" max="34" width="4.7109375" style="1" bestFit="1" customWidth="1"/>
    <col min="35" max="35" width="3.7109375" style="1" bestFit="1" customWidth="1"/>
    <col min="36" max="36" width="4.7109375" style="1" bestFit="1" customWidth="1"/>
    <col min="37" max="37" width="3.7109375" style="1" bestFit="1" customWidth="1"/>
    <col min="38" max="38" width="4.140625" style="1" bestFit="1" customWidth="1"/>
    <col min="39" max="39" width="4.7109375" style="1" bestFit="1" customWidth="1"/>
    <col min="40" max="40" width="3.7109375" style="1" bestFit="1" customWidth="1"/>
    <col min="41" max="41" width="4.7109375" style="1" bestFit="1" customWidth="1"/>
    <col min="42" max="44" width="4.7109375" style="1" customWidth="1"/>
    <col min="45" max="45" width="4.140625" style="1" bestFit="1" customWidth="1"/>
    <col min="46" max="46" width="4.7109375" style="1" bestFit="1" customWidth="1"/>
    <col min="47" max="47" width="3.7109375" style="1" bestFit="1" customWidth="1"/>
  </cols>
  <sheetData>
    <row r="1" spans="1:50" ht="27" customHeight="1" x14ac:dyDescent="0.25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7"/>
      <c r="AX1" s="7"/>
    </row>
    <row r="2" spans="1:50" ht="20.25" customHeight="1" thickBo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7"/>
      <c r="AX2" s="7"/>
    </row>
    <row r="3" spans="1:50" x14ac:dyDescent="0.25">
      <c r="F3" s="98" t="s">
        <v>15</v>
      </c>
      <c r="G3" s="99"/>
      <c r="H3" s="99"/>
      <c r="I3" s="99"/>
      <c r="J3" s="99"/>
      <c r="K3" s="99"/>
      <c r="L3" s="100"/>
      <c r="M3" s="98" t="s">
        <v>9</v>
      </c>
      <c r="N3" s="99"/>
      <c r="O3" s="99"/>
      <c r="P3" s="99"/>
      <c r="Q3" s="100"/>
      <c r="R3" s="98" t="s">
        <v>16</v>
      </c>
      <c r="S3" s="99"/>
      <c r="T3" s="99"/>
      <c r="U3" s="99"/>
      <c r="V3" s="100"/>
      <c r="W3" s="98" t="s">
        <v>22</v>
      </c>
      <c r="X3" s="99"/>
      <c r="Y3" s="99"/>
      <c r="Z3" s="99"/>
      <c r="AA3" s="99"/>
      <c r="AB3" s="98" t="s">
        <v>27</v>
      </c>
      <c r="AC3" s="99"/>
      <c r="AD3" s="99"/>
      <c r="AE3" s="99"/>
      <c r="AF3" s="100"/>
      <c r="AG3" s="99" t="s">
        <v>28</v>
      </c>
      <c r="AH3" s="99"/>
      <c r="AI3" s="99"/>
      <c r="AJ3" s="99"/>
      <c r="AK3" s="100"/>
      <c r="AL3" s="101" t="s">
        <v>36</v>
      </c>
      <c r="AM3" s="102"/>
      <c r="AN3" s="102"/>
      <c r="AO3" s="102"/>
      <c r="AP3" s="80"/>
      <c r="AQ3" s="80" t="s">
        <v>28</v>
      </c>
      <c r="AR3" s="80"/>
      <c r="AS3" s="98" t="s">
        <v>36</v>
      </c>
      <c r="AT3" s="99"/>
      <c r="AU3" s="99"/>
      <c r="AV3" s="103" t="s">
        <v>1</v>
      </c>
    </row>
    <row r="4" spans="1:50" ht="15.75" thickBot="1" x14ac:dyDescent="0.3">
      <c r="F4" s="92">
        <v>42777</v>
      </c>
      <c r="G4" s="93"/>
      <c r="H4" s="93"/>
      <c r="I4" s="93"/>
      <c r="J4" s="93"/>
      <c r="K4" s="93"/>
      <c r="L4" s="96"/>
      <c r="M4" s="92">
        <v>42805</v>
      </c>
      <c r="N4" s="93"/>
      <c r="O4" s="93"/>
      <c r="P4" s="93"/>
      <c r="Q4" s="96"/>
      <c r="R4" s="92">
        <v>42833</v>
      </c>
      <c r="S4" s="93"/>
      <c r="T4" s="93"/>
      <c r="U4" s="93"/>
      <c r="V4" s="96"/>
      <c r="W4" s="92">
        <v>42896</v>
      </c>
      <c r="X4" s="93"/>
      <c r="Y4" s="93"/>
      <c r="Z4" s="93"/>
      <c r="AA4" s="93"/>
      <c r="AB4" s="92">
        <v>42924</v>
      </c>
      <c r="AC4" s="93"/>
      <c r="AD4" s="93"/>
      <c r="AE4" s="93"/>
      <c r="AF4" s="96"/>
      <c r="AG4" s="93">
        <v>42945</v>
      </c>
      <c r="AH4" s="93"/>
      <c r="AI4" s="93"/>
      <c r="AJ4" s="93"/>
      <c r="AK4" s="96"/>
      <c r="AL4" s="105" t="s">
        <v>35</v>
      </c>
      <c r="AM4" s="106"/>
      <c r="AN4" s="106"/>
      <c r="AO4" s="106"/>
      <c r="AP4" s="81"/>
      <c r="AQ4" s="81"/>
      <c r="AR4" s="81"/>
      <c r="AS4" s="92">
        <v>43050</v>
      </c>
      <c r="AT4" s="93"/>
      <c r="AU4" s="93"/>
      <c r="AV4" s="104"/>
    </row>
    <row r="5" spans="1:50" s="2" customFormat="1" ht="30.75" thickBot="1" x14ac:dyDescent="0.3">
      <c r="A5" s="45" t="s">
        <v>0</v>
      </c>
      <c r="B5" s="44" t="s">
        <v>6</v>
      </c>
      <c r="C5" s="44" t="s">
        <v>4</v>
      </c>
      <c r="D5" s="44" t="s">
        <v>7</v>
      </c>
      <c r="E5" s="44" t="s">
        <v>5</v>
      </c>
      <c r="F5" s="61">
        <v>1</v>
      </c>
      <c r="G5" s="29">
        <v>2</v>
      </c>
      <c r="H5" s="39" t="s">
        <v>10</v>
      </c>
      <c r="I5" s="29"/>
      <c r="J5" s="29"/>
      <c r="K5" s="29"/>
      <c r="L5" s="30"/>
      <c r="M5" s="61">
        <v>1</v>
      </c>
      <c r="N5" s="29">
        <v>2</v>
      </c>
      <c r="O5" s="29" t="s">
        <v>10</v>
      </c>
      <c r="P5" s="29"/>
      <c r="Q5" s="30"/>
      <c r="R5" s="61">
        <v>1</v>
      </c>
      <c r="S5" s="29">
        <v>2</v>
      </c>
      <c r="T5" s="29" t="s">
        <v>10</v>
      </c>
      <c r="U5" s="29"/>
      <c r="V5" s="30"/>
      <c r="W5" s="61">
        <v>1</v>
      </c>
      <c r="X5" s="29">
        <v>2</v>
      </c>
      <c r="Y5" s="29" t="s">
        <v>10</v>
      </c>
      <c r="Z5" s="29"/>
      <c r="AA5" s="31"/>
      <c r="AB5" s="73">
        <v>1</v>
      </c>
      <c r="AC5" s="56">
        <v>2</v>
      </c>
      <c r="AD5" s="56" t="s">
        <v>10</v>
      </c>
      <c r="AE5" s="56"/>
      <c r="AF5" s="57"/>
      <c r="AG5" s="74">
        <v>1</v>
      </c>
      <c r="AH5" s="29">
        <v>2</v>
      </c>
      <c r="AI5" s="29" t="s">
        <v>10</v>
      </c>
      <c r="AJ5" s="29" t="s">
        <v>32</v>
      </c>
      <c r="AK5" s="30"/>
      <c r="AL5" s="61">
        <v>1</v>
      </c>
      <c r="AM5" s="29">
        <v>2</v>
      </c>
      <c r="AN5" s="29" t="s">
        <v>10</v>
      </c>
      <c r="AO5" s="29"/>
      <c r="AP5" s="74">
        <v>1</v>
      </c>
      <c r="AQ5" s="74">
        <v>2</v>
      </c>
      <c r="AR5" s="74" t="s">
        <v>10</v>
      </c>
      <c r="AS5" s="61">
        <v>1</v>
      </c>
      <c r="AT5" s="29">
        <v>2</v>
      </c>
      <c r="AU5" s="29" t="s">
        <v>10</v>
      </c>
      <c r="AV5" s="104"/>
    </row>
    <row r="6" spans="1:50" x14ac:dyDescent="0.25">
      <c r="A6" s="46">
        <v>1</v>
      </c>
      <c r="B6" s="40" t="s">
        <v>11</v>
      </c>
      <c r="C6" s="40">
        <v>6954</v>
      </c>
      <c r="D6" s="40">
        <v>46</v>
      </c>
      <c r="E6" s="40" t="s">
        <v>17</v>
      </c>
      <c r="F6" s="62">
        <v>0</v>
      </c>
      <c r="G6" s="63">
        <v>0</v>
      </c>
      <c r="H6" s="64">
        <v>0</v>
      </c>
      <c r="I6" s="32"/>
      <c r="J6" s="33"/>
      <c r="K6" s="32"/>
      <c r="L6" s="34"/>
      <c r="M6" s="62">
        <v>12</v>
      </c>
      <c r="N6" s="32">
        <v>12</v>
      </c>
      <c r="O6" s="64">
        <v>2</v>
      </c>
      <c r="P6" s="32"/>
      <c r="Q6" s="34"/>
      <c r="R6" s="68">
        <v>12</v>
      </c>
      <c r="S6" s="32">
        <v>12</v>
      </c>
      <c r="T6" s="70">
        <v>0</v>
      </c>
      <c r="U6" s="75"/>
      <c r="V6" s="34"/>
      <c r="W6" s="68">
        <v>0</v>
      </c>
      <c r="X6" s="32">
        <v>0</v>
      </c>
      <c r="Y6" s="70">
        <v>0</v>
      </c>
      <c r="Z6" s="75"/>
      <c r="AA6" s="35"/>
      <c r="AB6" s="69">
        <v>10</v>
      </c>
      <c r="AC6" s="4">
        <v>10</v>
      </c>
      <c r="AD6" s="71">
        <v>12</v>
      </c>
      <c r="AE6" s="4"/>
      <c r="AF6" s="14"/>
      <c r="AG6" s="76">
        <v>0</v>
      </c>
      <c r="AH6" s="32">
        <v>0</v>
      </c>
      <c r="AI6" s="64">
        <v>0</v>
      </c>
      <c r="AJ6" s="32">
        <v>0</v>
      </c>
      <c r="AK6" s="34"/>
      <c r="AL6" s="62">
        <v>0</v>
      </c>
      <c r="AM6" s="32">
        <v>0</v>
      </c>
      <c r="AN6" s="64">
        <v>0</v>
      </c>
      <c r="AO6" s="32"/>
      <c r="AP6" s="82">
        <v>0</v>
      </c>
      <c r="AQ6" s="82">
        <v>0</v>
      </c>
      <c r="AR6" s="82">
        <v>0</v>
      </c>
      <c r="AS6" s="62">
        <v>0</v>
      </c>
      <c r="AT6" s="32">
        <v>0</v>
      </c>
      <c r="AU6" s="64">
        <v>0</v>
      </c>
      <c r="AV6" s="58">
        <f t="shared" ref="AV6:AV25" si="0">SUM(F6:AU6)</f>
        <v>82</v>
      </c>
    </row>
    <row r="7" spans="1:50" x14ac:dyDescent="0.25">
      <c r="A7" s="46">
        <v>2</v>
      </c>
      <c r="B7" s="41" t="s">
        <v>12</v>
      </c>
      <c r="C7" s="41">
        <v>3916</v>
      </c>
      <c r="D7" s="41">
        <v>40</v>
      </c>
      <c r="E7" s="41" t="s">
        <v>17</v>
      </c>
      <c r="F7" s="65">
        <v>10</v>
      </c>
      <c r="G7" s="66">
        <v>10</v>
      </c>
      <c r="H7" s="67">
        <v>0</v>
      </c>
      <c r="I7" s="4"/>
      <c r="J7" s="4"/>
      <c r="K7" s="4"/>
      <c r="L7" s="11"/>
      <c r="M7" s="65">
        <v>10</v>
      </c>
      <c r="N7" s="4">
        <v>8</v>
      </c>
      <c r="O7" s="4">
        <v>0</v>
      </c>
      <c r="P7" s="4"/>
      <c r="Q7" s="11"/>
      <c r="R7" s="69">
        <v>10</v>
      </c>
      <c r="S7" s="4">
        <v>10</v>
      </c>
      <c r="T7" s="71">
        <v>0</v>
      </c>
      <c r="U7" s="72"/>
      <c r="V7" s="14"/>
      <c r="W7" s="69">
        <v>12</v>
      </c>
      <c r="X7" s="4">
        <v>10</v>
      </c>
      <c r="Y7" s="71">
        <v>0</v>
      </c>
      <c r="Z7" s="72"/>
      <c r="AA7" s="27"/>
      <c r="AB7" s="69">
        <v>8</v>
      </c>
      <c r="AC7" s="4">
        <v>8</v>
      </c>
      <c r="AD7" s="71">
        <v>12</v>
      </c>
      <c r="AE7" s="4"/>
      <c r="AF7" s="14"/>
      <c r="AG7" s="77">
        <v>0</v>
      </c>
      <c r="AH7" s="4">
        <v>0</v>
      </c>
      <c r="AI7" s="67">
        <v>0</v>
      </c>
      <c r="AJ7" s="4">
        <v>5</v>
      </c>
      <c r="AK7" s="14"/>
      <c r="AL7" s="65">
        <v>0</v>
      </c>
      <c r="AM7" s="4">
        <v>10</v>
      </c>
      <c r="AN7" s="67">
        <v>0</v>
      </c>
      <c r="AO7" s="4"/>
      <c r="AP7" s="83">
        <v>0</v>
      </c>
      <c r="AQ7" s="83">
        <v>0</v>
      </c>
      <c r="AR7" s="83">
        <v>0</v>
      </c>
      <c r="AS7" s="65">
        <v>8</v>
      </c>
      <c r="AT7" s="4">
        <v>8</v>
      </c>
      <c r="AU7" s="67">
        <v>0</v>
      </c>
      <c r="AV7" s="23">
        <f t="shared" si="0"/>
        <v>139</v>
      </c>
    </row>
    <row r="8" spans="1:50" x14ac:dyDescent="0.25">
      <c r="A8" s="46">
        <v>3</v>
      </c>
      <c r="B8" s="41" t="s">
        <v>21</v>
      </c>
      <c r="C8" s="41">
        <v>2407</v>
      </c>
      <c r="D8" s="41">
        <v>39</v>
      </c>
      <c r="E8" s="41" t="s">
        <v>17</v>
      </c>
      <c r="F8" s="65">
        <v>0</v>
      </c>
      <c r="G8" s="66">
        <v>0</v>
      </c>
      <c r="H8" s="66">
        <v>0</v>
      </c>
      <c r="I8" s="4"/>
      <c r="J8" s="4"/>
      <c r="K8" s="4"/>
      <c r="L8" s="11"/>
      <c r="M8" s="65">
        <v>6</v>
      </c>
      <c r="N8" s="4">
        <v>10</v>
      </c>
      <c r="O8" s="4">
        <v>0</v>
      </c>
      <c r="P8" s="4"/>
      <c r="Q8" s="14"/>
      <c r="R8" s="69">
        <v>0</v>
      </c>
      <c r="S8" s="4">
        <v>0</v>
      </c>
      <c r="T8" s="71">
        <v>0</v>
      </c>
      <c r="U8" s="72"/>
      <c r="V8" s="14"/>
      <c r="W8" s="69">
        <v>0</v>
      </c>
      <c r="X8" s="4">
        <v>0</v>
      </c>
      <c r="Y8" s="71">
        <v>0</v>
      </c>
      <c r="Z8" s="72"/>
      <c r="AA8" s="27"/>
      <c r="AB8" s="69">
        <v>0</v>
      </c>
      <c r="AC8" s="4">
        <v>0</v>
      </c>
      <c r="AD8" s="71">
        <v>0</v>
      </c>
      <c r="AE8" s="4"/>
      <c r="AF8" s="14"/>
      <c r="AG8" s="77">
        <v>10</v>
      </c>
      <c r="AH8" s="4">
        <v>10</v>
      </c>
      <c r="AI8" s="67">
        <v>0</v>
      </c>
      <c r="AJ8" s="4">
        <v>5</v>
      </c>
      <c r="AK8" s="14"/>
      <c r="AL8" s="65">
        <v>0</v>
      </c>
      <c r="AM8" s="4">
        <v>0</v>
      </c>
      <c r="AN8" s="67">
        <v>0</v>
      </c>
      <c r="AO8" s="4"/>
      <c r="AP8" s="83">
        <v>0</v>
      </c>
      <c r="AQ8" s="83">
        <v>0</v>
      </c>
      <c r="AR8" s="83">
        <v>0</v>
      </c>
      <c r="AS8" s="65">
        <v>10</v>
      </c>
      <c r="AT8" s="4">
        <v>10</v>
      </c>
      <c r="AU8" s="67">
        <v>0</v>
      </c>
      <c r="AV8" s="23">
        <f t="shared" si="0"/>
        <v>61</v>
      </c>
    </row>
    <row r="9" spans="1:50" x14ac:dyDescent="0.25">
      <c r="A9" s="46">
        <v>4</v>
      </c>
      <c r="B9" s="41" t="s">
        <v>13</v>
      </c>
      <c r="C9" s="41">
        <v>3022</v>
      </c>
      <c r="D9" s="41">
        <v>53</v>
      </c>
      <c r="E9" s="41" t="s">
        <v>17</v>
      </c>
      <c r="F9" s="65">
        <v>12</v>
      </c>
      <c r="G9" s="66">
        <v>12</v>
      </c>
      <c r="H9" s="66">
        <v>0</v>
      </c>
      <c r="I9" s="4"/>
      <c r="J9" s="4"/>
      <c r="K9" s="4"/>
      <c r="L9" s="11"/>
      <c r="M9" s="65">
        <v>8</v>
      </c>
      <c r="N9" s="4">
        <v>0</v>
      </c>
      <c r="O9" s="4">
        <v>0</v>
      </c>
      <c r="P9" s="4"/>
      <c r="Q9" s="11"/>
      <c r="R9" s="69">
        <v>0</v>
      </c>
      <c r="S9" s="4">
        <v>0</v>
      </c>
      <c r="T9" s="71">
        <v>0</v>
      </c>
      <c r="U9" s="72"/>
      <c r="V9" s="14"/>
      <c r="W9" s="69">
        <v>0</v>
      </c>
      <c r="X9" s="4">
        <v>0</v>
      </c>
      <c r="Y9" s="71">
        <v>0</v>
      </c>
      <c r="Z9" s="72"/>
      <c r="AA9" s="27"/>
      <c r="AB9" s="69">
        <v>0</v>
      </c>
      <c r="AC9" s="4">
        <v>0</v>
      </c>
      <c r="AD9" s="71">
        <v>0</v>
      </c>
      <c r="AE9" s="4"/>
      <c r="AF9" s="14"/>
      <c r="AG9" s="77">
        <v>0</v>
      </c>
      <c r="AH9" s="4">
        <v>0</v>
      </c>
      <c r="AI9" s="67">
        <v>0</v>
      </c>
      <c r="AJ9" s="4">
        <v>0</v>
      </c>
      <c r="AK9" s="14"/>
      <c r="AL9" s="65">
        <v>0</v>
      </c>
      <c r="AM9" s="4">
        <v>0</v>
      </c>
      <c r="AN9" s="67">
        <v>0</v>
      </c>
      <c r="AO9" s="4"/>
      <c r="AP9" s="83">
        <v>0</v>
      </c>
      <c r="AQ9" s="83">
        <v>0</v>
      </c>
      <c r="AR9" s="83">
        <v>0</v>
      </c>
      <c r="AS9" s="65">
        <v>4</v>
      </c>
      <c r="AT9" s="4">
        <v>4</v>
      </c>
      <c r="AU9" s="67">
        <v>0</v>
      </c>
      <c r="AV9" s="23">
        <f t="shared" si="0"/>
        <v>40</v>
      </c>
    </row>
    <row r="10" spans="1:50" x14ac:dyDescent="0.25">
      <c r="A10" s="46">
        <v>5</v>
      </c>
      <c r="B10" s="41" t="s">
        <v>24</v>
      </c>
      <c r="C10" s="41">
        <v>11075</v>
      </c>
      <c r="D10" s="41">
        <v>31</v>
      </c>
      <c r="E10" s="41" t="s">
        <v>17</v>
      </c>
      <c r="F10" s="65">
        <v>0</v>
      </c>
      <c r="G10" s="66">
        <v>0</v>
      </c>
      <c r="H10" s="66">
        <v>0</v>
      </c>
      <c r="I10" s="4"/>
      <c r="J10" s="4"/>
      <c r="K10" s="4"/>
      <c r="L10" s="11"/>
      <c r="M10" s="65">
        <v>0</v>
      </c>
      <c r="N10" s="4">
        <v>0</v>
      </c>
      <c r="O10" s="4">
        <v>0</v>
      </c>
      <c r="P10" s="4"/>
      <c r="Q10" s="11"/>
      <c r="R10" s="69">
        <v>0</v>
      </c>
      <c r="S10" s="4">
        <v>0</v>
      </c>
      <c r="T10" s="71">
        <v>0</v>
      </c>
      <c r="U10" s="72"/>
      <c r="V10" s="14"/>
      <c r="W10" s="69">
        <v>10</v>
      </c>
      <c r="X10" s="4">
        <v>12</v>
      </c>
      <c r="Y10" s="71">
        <v>0</v>
      </c>
      <c r="Z10" s="72"/>
      <c r="AA10" s="27"/>
      <c r="AB10" s="69">
        <v>12</v>
      </c>
      <c r="AC10" s="4">
        <v>12</v>
      </c>
      <c r="AD10" s="71">
        <v>12</v>
      </c>
      <c r="AE10" s="4"/>
      <c r="AF10" s="14"/>
      <c r="AG10" s="77">
        <v>12</v>
      </c>
      <c r="AH10" s="4">
        <v>12</v>
      </c>
      <c r="AI10" s="67">
        <v>2</v>
      </c>
      <c r="AJ10" s="4">
        <v>5</v>
      </c>
      <c r="AK10" s="14"/>
      <c r="AL10" s="65">
        <v>12</v>
      </c>
      <c r="AM10" s="4">
        <v>12</v>
      </c>
      <c r="AN10" s="67">
        <v>2</v>
      </c>
      <c r="AO10" s="4"/>
      <c r="AP10" s="83">
        <v>12</v>
      </c>
      <c r="AQ10" s="83">
        <v>0</v>
      </c>
      <c r="AR10" s="83">
        <v>0</v>
      </c>
      <c r="AS10" s="65">
        <v>12</v>
      </c>
      <c r="AT10" s="4">
        <v>12</v>
      </c>
      <c r="AU10" s="67">
        <v>0</v>
      </c>
      <c r="AV10" s="23">
        <f t="shared" si="0"/>
        <v>151</v>
      </c>
    </row>
    <row r="11" spans="1:50" x14ac:dyDescent="0.25">
      <c r="A11" s="46">
        <v>6</v>
      </c>
      <c r="B11" s="41" t="s">
        <v>30</v>
      </c>
      <c r="C11" s="41">
        <v>2548</v>
      </c>
      <c r="D11" s="41">
        <v>52</v>
      </c>
      <c r="E11" s="41" t="s">
        <v>17</v>
      </c>
      <c r="F11" s="65">
        <v>0</v>
      </c>
      <c r="G11" s="4">
        <v>0</v>
      </c>
      <c r="H11" s="66">
        <v>0</v>
      </c>
      <c r="I11" s="4"/>
      <c r="J11" s="4"/>
      <c r="K11" s="4"/>
      <c r="L11" s="11"/>
      <c r="M11" s="65">
        <v>0</v>
      </c>
      <c r="N11" s="4">
        <v>0</v>
      </c>
      <c r="O11" s="4">
        <v>0</v>
      </c>
      <c r="P11" s="4"/>
      <c r="Q11" s="11"/>
      <c r="R11" s="65">
        <v>0</v>
      </c>
      <c r="S11" s="4">
        <v>0</v>
      </c>
      <c r="T11" s="67">
        <v>0</v>
      </c>
      <c r="U11" s="4"/>
      <c r="V11" s="14"/>
      <c r="W11" s="65">
        <v>0</v>
      </c>
      <c r="X11" s="4">
        <v>0</v>
      </c>
      <c r="Y11" s="67">
        <v>0</v>
      </c>
      <c r="Z11" s="4"/>
      <c r="AA11" s="27"/>
      <c r="AB11" s="69">
        <v>0</v>
      </c>
      <c r="AC11" s="4">
        <v>0</v>
      </c>
      <c r="AD11" s="67">
        <v>0</v>
      </c>
      <c r="AE11" s="4"/>
      <c r="AF11" s="14"/>
      <c r="AG11" s="77">
        <v>8</v>
      </c>
      <c r="AH11" s="4">
        <v>8</v>
      </c>
      <c r="AI11" s="67">
        <v>0</v>
      </c>
      <c r="AJ11" s="4">
        <v>0</v>
      </c>
      <c r="AK11" s="14"/>
      <c r="AL11" s="65">
        <v>10</v>
      </c>
      <c r="AM11" s="4">
        <v>8</v>
      </c>
      <c r="AN11" s="67">
        <v>0</v>
      </c>
      <c r="AO11" s="4"/>
      <c r="AP11" s="83">
        <v>0</v>
      </c>
      <c r="AQ11" s="83">
        <v>0</v>
      </c>
      <c r="AR11" s="83">
        <v>0</v>
      </c>
      <c r="AS11" s="65">
        <v>2</v>
      </c>
      <c r="AT11" s="4">
        <v>2</v>
      </c>
      <c r="AU11" s="67">
        <v>0</v>
      </c>
      <c r="AV11" s="23">
        <f t="shared" si="0"/>
        <v>38</v>
      </c>
    </row>
    <row r="12" spans="1:50" x14ac:dyDescent="0.25">
      <c r="A12" s="46">
        <v>7</v>
      </c>
      <c r="B12" s="41"/>
      <c r="C12" s="41"/>
      <c r="D12" s="41"/>
      <c r="E12" s="41"/>
      <c r="F12" s="10"/>
      <c r="G12" s="4"/>
      <c r="H12" s="37"/>
      <c r="I12" s="4"/>
      <c r="J12" s="4"/>
      <c r="K12" s="4"/>
      <c r="L12" s="11"/>
      <c r="M12" s="10"/>
      <c r="N12" s="4"/>
      <c r="O12" s="4"/>
      <c r="P12" s="4"/>
      <c r="Q12" s="14"/>
      <c r="R12" s="10"/>
      <c r="S12" s="4"/>
      <c r="T12" s="13"/>
      <c r="U12" s="4"/>
      <c r="V12" s="14"/>
      <c r="W12" s="10"/>
      <c r="X12" s="4"/>
      <c r="Y12" s="13"/>
      <c r="Z12" s="4"/>
      <c r="AA12" s="27"/>
      <c r="AB12" s="10"/>
      <c r="AC12" s="4"/>
      <c r="AD12" s="13"/>
      <c r="AE12" s="4"/>
      <c r="AF12" s="14"/>
      <c r="AG12" s="54"/>
      <c r="AH12" s="4"/>
      <c r="AI12" s="13"/>
      <c r="AJ12" s="4"/>
      <c r="AK12" s="14"/>
      <c r="AL12" s="65"/>
      <c r="AM12" s="4"/>
      <c r="AN12" s="13"/>
      <c r="AO12" s="4"/>
      <c r="AP12" s="83"/>
      <c r="AQ12" s="83"/>
      <c r="AR12" s="83"/>
      <c r="AS12" s="65"/>
      <c r="AT12" s="4"/>
      <c r="AU12" s="13"/>
      <c r="AV12" s="23">
        <f t="shared" si="0"/>
        <v>0</v>
      </c>
    </row>
    <row r="13" spans="1:50" x14ac:dyDescent="0.25">
      <c r="A13" s="46">
        <v>8</v>
      </c>
      <c r="B13" s="41"/>
      <c r="C13" s="41"/>
      <c r="D13" s="41"/>
      <c r="E13" s="41"/>
      <c r="F13" s="10"/>
      <c r="G13" s="4"/>
      <c r="H13" s="37"/>
      <c r="I13" s="4"/>
      <c r="J13" s="4"/>
      <c r="K13" s="4"/>
      <c r="L13" s="11"/>
      <c r="M13" s="10"/>
      <c r="N13" s="4"/>
      <c r="O13" s="13"/>
      <c r="P13" s="4"/>
      <c r="Q13" s="11"/>
      <c r="R13" s="10"/>
      <c r="S13" s="4"/>
      <c r="T13" s="13"/>
      <c r="U13" s="4"/>
      <c r="V13" s="14"/>
      <c r="W13" s="10"/>
      <c r="X13" s="4"/>
      <c r="Y13" s="13"/>
      <c r="Z13" s="4"/>
      <c r="AA13" s="27"/>
      <c r="AB13" s="10"/>
      <c r="AC13" s="4"/>
      <c r="AD13" s="13"/>
      <c r="AE13" s="4"/>
      <c r="AF13" s="14"/>
      <c r="AG13" s="54"/>
      <c r="AH13" s="4"/>
      <c r="AI13" s="13"/>
      <c r="AJ13" s="4"/>
      <c r="AK13" s="14"/>
      <c r="AL13" s="10"/>
      <c r="AM13" s="4"/>
      <c r="AN13" s="13"/>
      <c r="AO13" s="4"/>
      <c r="AP13" s="83"/>
      <c r="AQ13" s="83"/>
      <c r="AR13" s="83"/>
      <c r="AS13" s="10"/>
      <c r="AT13" s="4"/>
      <c r="AU13" s="13"/>
      <c r="AV13" s="23">
        <f t="shared" si="0"/>
        <v>0</v>
      </c>
    </row>
    <row r="14" spans="1:50" x14ac:dyDescent="0.25">
      <c r="A14" s="46">
        <v>9</v>
      </c>
      <c r="B14" s="41"/>
      <c r="C14" s="41"/>
      <c r="D14" s="41"/>
      <c r="E14" s="41"/>
      <c r="F14" s="10"/>
      <c r="G14" s="4"/>
      <c r="H14" s="37"/>
      <c r="I14" s="4"/>
      <c r="J14" s="4"/>
      <c r="K14" s="4"/>
      <c r="L14" s="11"/>
      <c r="M14" s="10"/>
      <c r="N14" s="4"/>
      <c r="O14" s="4"/>
      <c r="P14" s="4"/>
      <c r="Q14" s="11"/>
      <c r="R14" s="10"/>
      <c r="S14" s="4"/>
      <c r="T14" s="13"/>
      <c r="U14" s="4"/>
      <c r="V14" s="14"/>
      <c r="W14" s="10"/>
      <c r="X14" s="4"/>
      <c r="Y14" s="13"/>
      <c r="Z14" s="4"/>
      <c r="AA14" s="27"/>
      <c r="AB14" s="10"/>
      <c r="AC14" s="4"/>
      <c r="AD14" s="13"/>
      <c r="AE14" s="4"/>
      <c r="AF14" s="14"/>
      <c r="AG14" s="54"/>
      <c r="AH14" s="4"/>
      <c r="AI14" s="13"/>
      <c r="AJ14" s="4"/>
      <c r="AK14" s="14"/>
      <c r="AL14" s="10"/>
      <c r="AM14" s="4"/>
      <c r="AN14" s="13"/>
      <c r="AO14" s="4"/>
      <c r="AP14" s="83"/>
      <c r="AQ14" s="83"/>
      <c r="AR14" s="83"/>
      <c r="AS14" s="10"/>
      <c r="AT14" s="4"/>
      <c r="AU14" s="13"/>
      <c r="AV14" s="23">
        <f t="shared" si="0"/>
        <v>0</v>
      </c>
    </row>
    <row r="15" spans="1:50" x14ac:dyDescent="0.25">
      <c r="A15" s="46">
        <v>10</v>
      </c>
      <c r="B15" s="41"/>
      <c r="C15" s="41"/>
      <c r="D15" s="41"/>
      <c r="E15" s="41"/>
      <c r="F15" s="10"/>
      <c r="G15" s="4"/>
      <c r="H15" s="37"/>
      <c r="I15" s="4"/>
      <c r="J15" s="4"/>
      <c r="K15" s="4"/>
      <c r="L15" s="11"/>
      <c r="M15" s="10"/>
      <c r="N15" s="4"/>
      <c r="O15" s="4"/>
      <c r="P15" s="4"/>
      <c r="Q15" s="11"/>
      <c r="R15" s="10"/>
      <c r="S15" s="4"/>
      <c r="T15" s="13"/>
      <c r="U15" s="4"/>
      <c r="V15" s="14"/>
      <c r="W15" s="10"/>
      <c r="X15" s="4"/>
      <c r="Y15" s="13"/>
      <c r="Z15" s="4"/>
      <c r="AA15" s="27"/>
      <c r="AB15" s="10"/>
      <c r="AC15" s="4"/>
      <c r="AD15" s="13"/>
      <c r="AE15" s="4"/>
      <c r="AF15" s="14"/>
      <c r="AG15" s="54"/>
      <c r="AH15" s="4"/>
      <c r="AI15" s="13"/>
      <c r="AJ15" s="4"/>
      <c r="AK15" s="14"/>
      <c r="AL15" s="10"/>
      <c r="AM15" s="4"/>
      <c r="AN15" s="13"/>
      <c r="AO15" s="4"/>
      <c r="AP15" s="83"/>
      <c r="AQ15" s="83"/>
      <c r="AR15" s="83"/>
      <c r="AS15" s="10"/>
      <c r="AT15" s="4"/>
      <c r="AU15" s="13"/>
      <c r="AV15" s="23">
        <f t="shared" si="0"/>
        <v>0</v>
      </c>
    </row>
    <row r="16" spans="1:50" x14ac:dyDescent="0.25">
      <c r="A16" s="46">
        <v>11</v>
      </c>
      <c r="B16" s="41"/>
      <c r="C16" s="41"/>
      <c r="D16" s="41"/>
      <c r="E16" s="41"/>
      <c r="F16" s="10"/>
      <c r="G16" s="4"/>
      <c r="H16" s="37"/>
      <c r="I16" s="4"/>
      <c r="J16" s="4"/>
      <c r="K16" s="4"/>
      <c r="L16" s="11"/>
      <c r="M16" s="10"/>
      <c r="N16" s="4"/>
      <c r="O16" s="4"/>
      <c r="P16" s="4"/>
      <c r="Q16" s="11"/>
      <c r="R16" s="10"/>
      <c r="S16" s="4"/>
      <c r="T16" s="13"/>
      <c r="U16" s="4"/>
      <c r="V16" s="14"/>
      <c r="W16" s="10"/>
      <c r="X16" s="4"/>
      <c r="Y16" s="13"/>
      <c r="Z16" s="4"/>
      <c r="AA16" s="27"/>
      <c r="AB16" s="10"/>
      <c r="AC16" s="4"/>
      <c r="AD16" s="13"/>
      <c r="AE16" s="4"/>
      <c r="AF16" s="14"/>
      <c r="AG16" s="54"/>
      <c r="AH16" s="4"/>
      <c r="AI16" s="13"/>
      <c r="AJ16" s="4"/>
      <c r="AK16" s="14"/>
      <c r="AL16" s="10"/>
      <c r="AM16" s="4"/>
      <c r="AN16" s="13"/>
      <c r="AO16" s="4"/>
      <c r="AP16" s="83"/>
      <c r="AQ16" s="83"/>
      <c r="AR16" s="83"/>
      <c r="AS16" s="10"/>
      <c r="AT16" s="4"/>
      <c r="AU16" s="13"/>
      <c r="AV16" s="23">
        <f t="shared" si="0"/>
        <v>0</v>
      </c>
    </row>
    <row r="17" spans="1:48" x14ac:dyDescent="0.25">
      <c r="A17" s="46">
        <v>12</v>
      </c>
      <c r="B17" s="41"/>
      <c r="C17" s="41"/>
      <c r="D17" s="41"/>
      <c r="E17" s="41"/>
      <c r="F17" s="10"/>
      <c r="G17" s="4"/>
      <c r="H17" s="37"/>
      <c r="I17" s="4"/>
      <c r="J17" s="4"/>
      <c r="K17" s="4"/>
      <c r="L17" s="11"/>
      <c r="M17" s="10"/>
      <c r="N17" s="4"/>
      <c r="O17" s="4"/>
      <c r="P17" s="4"/>
      <c r="Q17" s="11"/>
      <c r="R17" s="10"/>
      <c r="S17" s="4"/>
      <c r="T17" s="13"/>
      <c r="U17" s="4"/>
      <c r="V17" s="14"/>
      <c r="W17" s="10"/>
      <c r="X17" s="4"/>
      <c r="Y17" s="13"/>
      <c r="Z17" s="4"/>
      <c r="AA17" s="27"/>
      <c r="AB17" s="10"/>
      <c r="AC17" s="4"/>
      <c r="AD17" s="13"/>
      <c r="AE17" s="4"/>
      <c r="AF17" s="14"/>
      <c r="AG17" s="54"/>
      <c r="AH17" s="4"/>
      <c r="AI17" s="13"/>
      <c r="AJ17" s="4"/>
      <c r="AK17" s="14"/>
      <c r="AL17" s="10"/>
      <c r="AM17" s="4"/>
      <c r="AN17" s="13"/>
      <c r="AO17" s="4"/>
      <c r="AP17" s="83"/>
      <c r="AQ17" s="83"/>
      <c r="AR17" s="83"/>
      <c r="AS17" s="10"/>
      <c r="AT17" s="4"/>
      <c r="AU17" s="13"/>
      <c r="AV17" s="23">
        <f t="shared" si="0"/>
        <v>0</v>
      </c>
    </row>
    <row r="18" spans="1:48" x14ac:dyDescent="0.25">
      <c r="A18" s="46">
        <v>13</v>
      </c>
      <c r="B18" s="41"/>
      <c r="C18" s="41"/>
      <c r="D18" s="41"/>
      <c r="E18" s="41"/>
      <c r="F18" s="10"/>
      <c r="G18" s="4"/>
      <c r="H18" s="37"/>
      <c r="I18" s="4"/>
      <c r="J18" s="4"/>
      <c r="K18" s="4"/>
      <c r="L18" s="11"/>
      <c r="M18" s="10"/>
      <c r="N18" s="4"/>
      <c r="O18" s="4"/>
      <c r="P18" s="4"/>
      <c r="Q18" s="11"/>
      <c r="R18" s="10"/>
      <c r="S18" s="4"/>
      <c r="T18" s="13"/>
      <c r="U18" s="4"/>
      <c r="V18" s="14"/>
      <c r="W18" s="10"/>
      <c r="X18" s="4"/>
      <c r="Y18" s="13"/>
      <c r="Z18" s="4"/>
      <c r="AA18" s="27"/>
      <c r="AB18" s="10"/>
      <c r="AC18" s="4"/>
      <c r="AD18" s="13"/>
      <c r="AE18" s="4"/>
      <c r="AF18" s="14"/>
      <c r="AG18" s="54"/>
      <c r="AH18" s="4"/>
      <c r="AI18" s="13"/>
      <c r="AJ18" s="4"/>
      <c r="AK18" s="14"/>
      <c r="AL18" s="10"/>
      <c r="AM18" s="4"/>
      <c r="AN18" s="13"/>
      <c r="AO18" s="4"/>
      <c r="AP18" s="83"/>
      <c r="AQ18" s="83"/>
      <c r="AR18" s="83"/>
      <c r="AS18" s="10"/>
      <c r="AT18" s="4"/>
      <c r="AU18" s="13"/>
      <c r="AV18" s="23">
        <f t="shared" si="0"/>
        <v>0</v>
      </c>
    </row>
    <row r="19" spans="1:48" x14ac:dyDescent="0.25">
      <c r="A19" s="46">
        <v>14</v>
      </c>
      <c r="B19" s="41"/>
      <c r="C19" s="41"/>
      <c r="D19" s="41"/>
      <c r="E19" s="41"/>
      <c r="F19" s="10"/>
      <c r="G19" s="4"/>
      <c r="H19" s="37"/>
      <c r="I19" s="4"/>
      <c r="J19" s="4"/>
      <c r="K19" s="4"/>
      <c r="L19" s="11"/>
      <c r="M19" s="10"/>
      <c r="N19" s="4"/>
      <c r="O19" s="4"/>
      <c r="P19" s="4"/>
      <c r="Q19" s="11"/>
      <c r="R19" s="10"/>
      <c r="S19" s="4"/>
      <c r="T19" s="13"/>
      <c r="U19" s="4"/>
      <c r="V19" s="14"/>
      <c r="W19" s="10"/>
      <c r="X19" s="4"/>
      <c r="Y19" s="13"/>
      <c r="Z19" s="4"/>
      <c r="AA19" s="27"/>
      <c r="AB19" s="10"/>
      <c r="AC19" s="4"/>
      <c r="AD19" s="13"/>
      <c r="AE19" s="4"/>
      <c r="AF19" s="14"/>
      <c r="AG19" s="54"/>
      <c r="AH19" s="4"/>
      <c r="AI19" s="13"/>
      <c r="AJ19" s="4"/>
      <c r="AK19" s="14"/>
      <c r="AL19" s="10"/>
      <c r="AM19" s="4"/>
      <c r="AN19" s="13"/>
      <c r="AO19" s="4"/>
      <c r="AP19" s="83"/>
      <c r="AQ19" s="83"/>
      <c r="AR19" s="83"/>
      <c r="AS19" s="10"/>
      <c r="AT19" s="4"/>
      <c r="AU19" s="13"/>
      <c r="AV19" s="23">
        <f t="shared" si="0"/>
        <v>0</v>
      </c>
    </row>
    <row r="20" spans="1:48" x14ac:dyDescent="0.25">
      <c r="A20" s="46">
        <v>15</v>
      </c>
      <c r="B20" s="41"/>
      <c r="C20" s="41"/>
      <c r="D20" s="41"/>
      <c r="E20" s="41"/>
      <c r="F20" s="10"/>
      <c r="G20" s="4"/>
      <c r="H20" s="37"/>
      <c r="I20" s="4"/>
      <c r="J20" s="4"/>
      <c r="K20" s="4"/>
      <c r="L20" s="11"/>
      <c r="M20" s="10"/>
      <c r="N20" s="4"/>
      <c r="O20" s="4"/>
      <c r="P20" s="4"/>
      <c r="Q20" s="11"/>
      <c r="R20" s="10"/>
      <c r="S20" s="4"/>
      <c r="T20" s="13"/>
      <c r="U20" s="4"/>
      <c r="V20" s="14"/>
      <c r="W20" s="10"/>
      <c r="X20" s="4"/>
      <c r="Y20" s="13"/>
      <c r="Z20" s="4"/>
      <c r="AA20" s="27"/>
      <c r="AB20" s="10"/>
      <c r="AC20" s="4"/>
      <c r="AD20" s="13"/>
      <c r="AE20" s="4"/>
      <c r="AF20" s="14"/>
      <c r="AG20" s="54"/>
      <c r="AH20" s="4"/>
      <c r="AI20" s="13"/>
      <c r="AJ20" s="4"/>
      <c r="AK20" s="14"/>
      <c r="AL20" s="10"/>
      <c r="AM20" s="4"/>
      <c r="AN20" s="13"/>
      <c r="AO20" s="4"/>
      <c r="AP20" s="83"/>
      <c r="AQ20" s="83"/>
      <c r="AR20" s="83"/>
      <c r="AS20" s="10"/>
      <c r="AT20" s="4"/>
      <c r="AU20" s="13"/>
      <c r="AV20" s="23">
        <f t="shared" si="0"/>
        <v>0</v>
      </c>
    </row>
    <row r="21" spans="1:48" x14ac:dyDescent="0.25">
      <c r="A21" s="46">
        <v>16</v>
      </c>
      <c r="B21" s="41"/>
      <c r="C21" s="41"/>
      <c r="D21" s="41"/>
      <c r="E21" s="41"/>
      <c r="F21" s="10"/>
      <c r="G21" s="4"/>
      <c r="H21" s="37"/>
      <c r="I21" s="4"/>
      <c r="J21" s="4"/>
      <c r="K21" s="4"/>
      <c r="L21" s="11"/>
      <c r="M21" s="10"/>
      <c r="N21" s="4"/>
      <c r="O21" s="4"/>
      <c r="P21" s="4"/>
      <c r="Q21" s="11"/>
      <c r="R21" s="10"/>
      <c r="S21" s="4"/>
      <c r="T21" s="13"/>
      <c r="U21" s="4"/>
      <c r="V21" s="14"/>
      <c r="W21" s="10"/>
      <c r="X21" s="4"/>
      <c r="Y21" s="13"/>
      <c r="Z21" s="4"/>
      <c r="AA21" s="27"/>
      <c r="AB21" s="10"/>
      <c r="AC21" s="4"/>
      <c r="AD21" s="13"/>
      <c r="AE21" s="4"/>
      <c r="AF21" s="14"/>
      <c r="AG21" s="54"/>
      <c r="AH21" s="4"/>
      <c r="AI21" s="13"/>
      <c r="AJ21" s="4"/>
      <c r="AK21" s="14"/>
      <c r="AL21" s="10"/>
      <c r="AM21" s="4"/>
      <c r="AN21" s="13"/>
      <c r="AO21" s="4"/>
      <c r="AP21" s="83"/>
      <c r="AQ21" s="83"/>
      <c r="AR21" s="83"/>
      <c r="AS21" s="10"/>
      <c r="AT21" s="4"/>
      <c r="AU21" s="13"/>
      <c r="AV21" s="23">
        <f t="shared" si="0"/>
        <v>0</v>
      </c>
    </row>
    <row r="22" spans="1:48" x14ac:dyDescent="0.25">
      <c r="A22" s="46">
        <v>17</v>
      </c>
      <c r="B22" s="41"/>
      <c r="C22" s="41"/>
      <c r="D22" s="41"/>
      <c r="E22" s="41"/>
      <c r="F22" s="10"/>
      <c r="G22" s="4"/>
      <c r="H22" s="37"/>
      <c r="I22" s="4"/>
      <c r="J22" s="4"/>
      <c r="K22" s="4"/>
      <c r="L22" s="11"/>
      <c r="M22" s="10"/>
      <c r="N22" s="4"/>
      <c r="O22" s="4"/>
      <c r="P22" s="4"/>
      <c r="Q22" s="11"/>
      <c r="R22" s="10"/>
      <c r="S22" s="4"/>
      <c r="T22" s="13"/>
      <c r="U22" s="4"/>
      <c r="V22" s="14"/>
      <c r="W22" s="10"/>
      <c r="X22" s="4"/>
      <c r="Y22" s="13"/>
      <c r="Z22" s="4"/>
      <c r="AA22" s="27"/>
      <c r="AB22" s="10"/>
      <c r="AC22" s="4"/>
      <c r="AD22" s="13"/>
      <c r="AE22" s="4"/>
      <c r="AF22" s="14"/>
      <c r="AG22" s="54"/>
      <c r="AH22" s="4"/>
      <c r="AI22" s="13"/>
      <c r="AJ22" s="4"/>
      <c r="AK22" s="14"/>
      <c r="AL22" s="10"/>
      <c r="AM22" s="4"/>
      <c r="AN22" s="13"/>
      <c r="AO22" s="4"/>
      <c r="AP22" s="83"/>
      <c r="AQ22" s="83"/>
      <c r="AR22" s="83"/>
      <c r="AS22" s="10"/>
      <c r="AT22" s="4"/>
      <c r="AU22" s="13"/>
      <c r="AV22" s="23">
        <f t="shared" si="0"/>
        <v>0</v>
      </c>
    </row>
    <row r="23" spans="1:48" x14ac:dyDescent="0.25">
      <c r="A23" s="46">
        <v>18</v>
      </c>
      <c r="B23" s="41"/>
      <c r="C23" s="41"/>
      <c r="D23" s="41"/>
      <c r="E23" s="41"/>
      <c r="F23" s="10"/>
      <c r="G23" s="4"/>
      <c r="H23" s="37"/>
      <c r="I23" s="4"/>
      <c r="J23" s="4"/>
      <c r="K23" s="4"/>
      <c r="L23" s="11"/>
      <c r="M23" s="10"/>
      <c r="N23" s="4"/>
      <c r="O23" s="4"/>
      <c r="P23" s="4"/>
      <c r="Q23" s="11"/>
      <c r="R23" s="10"/>
      <c r="S23" s="4"/>
      <c r="T23" s="13"/>
      <c r="U23" s="4"/>
      <c r="V23" s="14"/>
      <c r="W23" s="10"/>
      <c r="X23" s="4"/>
      <c r="Y23" s="13"/>
      <c r="Z23" s="4"/>
      <c r="AA23" s="27"/>
      <c r="AB23" s="10"/>
      <c r="AC23" s="4"/>
      <c r="AD23" s="13"/>
      <c r="AE23" s="4"/>
      <c r="AF23" s="14"/>
      <c r="AG23" s="54"/>
      <c r="AH23" s="4"/>
      <c r="AI23" s="13"/>
      <c r="AJ23" s="4"/>
      <c r="AK23" s="14"/>
      <c r="AL23" s="10"/>
      <c r="AM23" s="4"/>
      <c r="AN23" s="13"/>
      <c r="AO23" s="4"/>
      <c r="AP23" s="83"/>
      <c r="AQ23" s="83"/>
      <c r="AR23" s="83"/>
      <c r="AS23" s="10"/>
      <c r="AT23" s="4"/>
      <c r="AU23" s="13"/>
      <c r="AV23" s="23">
        <f t="shared" si="0"/>
        <v>0</v>
      </c>
    </row>
    <row r="24" spans="1:48" x14ac:dyDescent="0.25">
      <c r="A24" s="46">
        <v>19</v>
      </c>
      <c r="B24" s="41"/>
      <c r="C24" s="41"/>
      <c r="D24" s="41"/>
      <c r="E24" s="41"/>
      <c r="F24" s="10"/>
      <c r="G24" s="4"/>
      <c r="H24" s="37"/>
      <c r="I24" s="4"/>
      <c r="J24" s="4"/>
      <c r="K24" s="4"/>
      <c r="L24" s="11"/>
      <c r="M24" s="10"/>
      <c r="N24" s="4"/>
      <c r="O24" s="4"/>
      <c r="P24" s="4"/>
      <c r="Q24" s="11"/>
      <c r="R24" s="10"/>
      <c r="S24" s="4"/>
      <c r="T24" s="13"/>
      <c r="U24" s="4"/>
      <c r="V24" s="14"/>
      <c r="W24" s="10"/>
      <c r="X24" s="4"/>
      <c r="Y24" s="13"/>
      <c r="Z24" s="4"/>
      <c r="AA24" s="27"/>
      <c r="AB24" s="10"/>
      <c r="AC24" s="4"/>
      <c r="AD24" s="13"/>
      <c r="AE24" s="4"/>
      <c r="AF24" s="14"/>
      <c r="AG24" s="54"/>
      <c r="AH24" s="4"/>
      <c r="AI24" s="13"/>
      <c r="AJ24" s="4"/>
      <c r="AK24" s="14"/>
      <c r="AL24" s="10"/>
      <c r="AM24" s="4"/>
      <c r="AN24" s="13"/>
      <c r="AO24" s="4"/>
      <c r="AP24" s="83"/>
      <c r="AQ24" s="83"/>
      <c r="AR24" s="83"/>
      <c r="AS24" s="10"/>
      <c r="AT24" s="4"/>
      <c r="AU24" s="13"/>
      <c r="AV24" s="23">
        <f t="shared" si="0"/>
        <v>0</v>
      </c>
    </row>
    <row r="25" spans="1:48" ht="15.75" thickBot="1" x14ac:dyDescent="0.3">
      <c r="A25" s="47">
        <v>20</v>
      </c>
      <c r="B25" s="42"/>
      <c r="C25" s="42"/>
      <c r="D25" s="42"/>
      <c r="E25" s="42"/>
      <c r="F25" s="48"/>
      <c r="G25" s="49"/>
      <c r="H25" s="50"/>
      <c r="I25" s="49"/>
      <c r="J25" s="49"/>
      <c r="K25" s="49"/>
      <c r="L25" s="12"/>
      <c r="M25" s="48"/>
      <c r="N25" s="49"/>
      <c r="O25" s="49"/>
      <c r="P25" s="49"/>
      <c r="Q25" s="12"/>
      <c r="R25" s="48"/>
      <c r="S25" s="49"/>
      <c r="T25" s="51"/>
      <c r="U25" s="49"/>
      <c r="V25" s="52"/>
      <c r="W25" s="48"/>
      <c r="X25" s="49"/>
      <c r="Y25" s="51"/>
      <c r="Z25" s="49"/>
      <c r="AA25" s="53"/>
      <c r="AB25" s="48"/>
      <c r="AC25" s="49"/>
      <c r="AD25" s="51"/>
      <c r="AE25" s="49"/>
      <c r="AF25" s="52"/>
      <c r="AG25" s="55"/>
      <c r="AH25" s="49"/>
      <c r="AI25" s="51"/>
      <c r="AJ25" s="49"/>
      <c r="AK25" s="52"/>
      <c r="AL25" s="10"/>
      <c r="AM25" s="4"/>
      <c r="AN25" s="13"/>
      <c r="AO25" s="4"/>
      <c r="AP25" s="84"/>
      <c r="AQ25" s="84"/>
      <c r="AR25" s="84"/>
      <c r="AS25" s="48"/>
      <c r="AT25" s="49"/>
      <c r="AU25" s="51"/>
      <c r="AV25" s="26">
        <f t="shared" si="0"/>
        <v>0</v>
      </c>
    </row>
    <row r="26" spans="1:48" s="3" customFormat="1" x14ac:dyDescent="0.25">
      <c r="F26" s="94"/>
      <c r="G26" s="94"/>
      <c r="H26" s="94"/>
      <c r="I26" s="94"/>
      <c r="J26" s="94"/>
      <c r="K26" s="94"/>
      <c r="L26" s="60"/>
      <c r="M26" s="94"/>
      <c r="N26" s="94"/>
      <c r="O26" s="94"/>
      <c r="P26" s="94"/>
      <c r="Q26" s="60"/>
      <c r="R26" s="94"/>
      <c r="S26" s="94"/>
      <c r="T26" s="94"/>
      <c r="U26" s="94"/>
      <c r="V26" s="94"/>
      <c r="W26" s="94"/>
      <c r="X26" s="94"/>
      <c r="Y26" s="94"/>
      <c r="Z26" s="94"/>
      <c r="AA26" s="60"/>
      <c r="AB26" s="94"/>
      <c r="AC26" s="94"/>
      <c r="AD26" s="94"/>
      <c r="AE26" s="94"/>
      <c r="AF26" s="60"/>
      <c r="AG26" s="94"/>
      <c r="AH26" s="94"/>
      <c r="AI26" s="94"/>
      <c r="AJ26" s="94"/>
      <c r="AK26" s="60"/>
      <c r="AL26" s="95"/>
      <c r="AM26" s="95"/>
      <c r="AN26" s="95"/>
      <c r="AO26" s="95"/>
      <c r="AP26" s="79"/>
      <c r="AQ26" s="79"/>
      <c r="AR26" s="79"/>
      <c r="AS26" s="94"/>
      <c r="AT26" s="94"/>
      <c r="AU26" s="94"/>
      <c r="AV26" s="6" t="e">
        <f>AVERAGE(F26:AU26)</f>
        <v>#DIV/0!</v>
      </c>
    </row>
    <row r="27" spans="1:48" x14ac:dyDescent="0.25">
      <c r="B27" s="89" t="s">
        <v>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78"/>
      <c r="AQ27" s="78"/>
      <c r="AR27" s="78"/>
      <c r="AS27" s="59"/>
      <c r="AT27" s="59"/>
      <c r="AU27" s="59"/>
    </row>
    <row r="28" spans="1:48" x14ac:dyDescent="0.2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78"/>
      <c r="AQ28" s="78"/>
      <c r="AR28" s="78"/>
      <c r="AS28" s="59"/>
      <c r="AT28" s="59"/>
      <c r="AU28" s="59"/>
    </row>
  </sheetData>
  <mergeCells count="27">
    <mergeCell ref="AG4:AK4"/>
    <mergeCell ref="A1:AV2"/>
    <mergeCell ref="F3:L3"/>
    <mergeCell ref="M3:Q3"/>
    <mergeCell ref="R3:V3"/>
    <mergeCell ref="W3:AA3"/>
    <mergeCell ref="AB3:AF3"/>
    <mergeCell ref="AG3:AK3"/>
    <mergeCell ref="AL3:AO3"/>
    <mergeCell ref="AS3:AU3"/>
    <mergeCell ref="AV3:AV5"/>
    <mergeCell ref="B27:L28"/>
    <mergeCell ref="AL4:AO4"/>
    <mergeCell ref="AS4:AU4"/>
    <mergeCell ref="F26:K26"/>
    <mergeCell ref="M26:P26"/>
    <mergeCell ref="R26:V26"/>
    <mergeCell ref="W26:Z26"/>
    <mergeCell ref="AB26:AE26"/>
    <mergeCell ref="AG26:AJ26"/>
    <mergeCell ref="AL26:AO26"/>
    <mergeCell ref="AS26:AU26"/>
    <mergeCell ref="F4:L4"/>
    <mergeCell ref="M4:Q4"/>
    <mergeCell ref="R4:V4"/>
    <mergeCell ref="W4:AA4"/>
    <mergeCell ref="AB4:AF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8"/>
  <sheetViews>
    <sheetView view="pageBreakPreview" zoomScaleNormal="100" zoomScaleSheetLayoutView="100" workbookViewId="0">
      <selection activeCell="AV21" sqref="AV21"/>
    </sheetView>
  </sheetViews>
  <sheetFormatPr defaultRowHeight="15" x14ac:dyDescent="0.25"/>
  <cols>
    <col min="1" max="1" width="5.140625" customWidth="1"/>
    <col min="2" max="2" width="23.7109375" customWidth="1"/>
    <col min="3" max="3" width="14.5703125" customWidth="1"/>
    <col min="4" max="4" width="16.85546875" customWidth="1"/>
    <col min="5" max="5" width="8.42578125" customWidth="1"/>
    <col min="6" max="6" width="4.140625" style="1" bestFit="1" customWidth="1"/>
    <col min="7" max="7" width="4.7109375" style="1" bestFit="1" customWidth="1"/>
    <col min="8" max="8" width="3.7109375" style="38" bestFit="1" customWidth="1"/>
    <col min="9" max="10" width="3.7109375" style="1" customWidth="1"/>
    <col min="11" max="11" width="4.140625" style="1" customWidth="1"/>
    <col min="12" max="12" width="4.28515625" style="1" customWidth="1"/>
    <col min="13" max="13" width="4.140625" style="1" bestFit="1" customWidth="1"/>
    <col min="14" max="14" width="4.7109375" style="1" bestFit="1" customWidth="1"/>
    <col min="15" max="15" width="3.7109375" style="1" bestFit="1" customWidth="1"/>
    <col min="16" max="16" width="4.7109375" style="1" bestFit="1" customWidth="1"/>
    <col min="17" max="17" width="3.7109375" style="1" bestFit="1" customWidth="1"/>
    <col min="18" max="18" width="4.140625" style="1" bestFit="1" customWidth="1"/>
    <col min="19" max="19" width="4.7109375" style="1" bestFit="1" customWidth="1"/>
    <col min="20" max="20" width="3.7109375" style="1" bestFit="1" customWidth="1"/>
    <col min="21" max="21" width="4.7109375" style="1" bestFit="1" customWidth="1"/>
    <col min="22" max="23" width="4.7109375" style="1" customWidth="1"/>
    <col min="24" max="24" width="3.7109375" style="1" bestFit="1" customWidth="1"/>
    <col min="25" max="25" width="4.140625" style="1" bestFit="1" customWidth="1"/>
    <col min="26" max="26" width="4.7109375" style="1" bestFit="1" customWidth="1"/>
    <col min="27" max="27" width="3.7109375" style="1" bestFit="1" customWidth="1"/>
    <col min="28" max="28" width="4.7109375" style="1" bestFit="1" customWidth="1"/>
    <col min="29" max="29" width="3.7109375" style="1" bestFit="1" customWidth="1"/>
    <col min="30" max="30" width="4.140625" style="1" bestFit="1" customWidth="1"/>
    <col min="31" max="31" width="4.7109375" style="1" bestFit="1" customWidth="1"/>
    <col min="32" max="32" width="3.7109375" style="1" bestFit="1" customWidth="1"/>
    <col min="33" max="33" width="4.7109375" style="1" bestFit="1" customWidth="1"/>
    <col min="34" max="34" width="3.7109375" style="1" bestFit="1" customWidth="1"/>
    <col min="35" max="35" width="4.140625" style="1" bestFit="1" customWidth="1"/>
    <col min="36" max="36" width="4.7109375" style="1" bestFit="1" customWidth="1"/>
    <col min="37" max="37" width="3.7109375" style="1" bestFit="1" customWidth="1"/>
    <col min="38" max="38" width="4.7109375" style="1" bestFit="1" customWidth="1"/>
    <col min="39" max="39" width="3.7109375" style="1" bestFit="1" customWidth="1"/>
    <col min="40" max="40" width="4.140625" style="1" bestFit="1" customWidth="1"/>
    <col min="41" max="41" width="4.7109375" style="1" bestFit="1" customWidth="1"/>
    <col min="42" max="43" width="3.7109375" style="1" bestFit="1" customWidth="1"/>
    <col min="44" max="48" width="3.7109375" style="1" customWidth="1"/>
    <col min="49" max="49" width="4.140625" style="1" bestFit="1" customWidth="1"/>
    <col min="50" max="50" width="4.7109375" style="1" bestFit="1" customWidth="1"/>
    <col min="51" max="51" width="3.7109375" style="1" bestFit="1" customWidth="1"/>
  </cols>
  <sheetData>
    <row r="1" spans="1:54" ht="27" customHeight="1" x14ac:dyDescent="0.25">
      <c r="A1" s="97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7"/>
      <c r="BB1" s="7"/>
    </row>
    <row r="2" spans="1:54" ht="20.25" customHeight="1" thickBot="1" x14ac:dyDescent="0.3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7"/>
      <c r="BB2" s="7"/>
    </row>
    <row r="3" spans="1:54" x14ac:dyDescent="0.25">
      <c r="F3" s="98" t="s">
        <v>15</v>
      </c>
      <c r="G3" s="99"/>
      <c r="H3" s="99"/>
      <c r="I3" s="99"/>
      <c r="J3" s="99"/>
      <c r="K3" s="99"/>
      <c r="L3" s="100"/>
      <c r="M3" s="98" t="s">
        <v>9</v>
      </c>
      <c r="N3" s="99"/>
      <c r="O3" s="99"/>
      <c r="P3" s="99"/>
      <c r="Q3" s="100"/>
      <c r="R3" s="98" t="s">
        <v>16</v>
      </c>
      <c r="S3" s="99"/>
      <c r="T3" s="99"/>
      <c r="U3" s="99"/>
      <c r="V3" s="99"/>
      <c r="W3" s="99"/>
      <c r="X3" s="100"/>
      <c r="Y3" s="98" t="s">
        <v>22</v>
      </c>
      <c r="Z3" s="99"/>
      <c r="AA3" s="99"/>
      <c r="AB3" s="99"/>
      <c r="AC3" s="99"/>
      <c r="AD3" s="98" t="s">
        <v>27</v>
      </c>
      <c r="AE3" s="99"/>
      <c r="AF3" s="99"/>
      <c r="AG3" s="99"/>
      <c r="AH3" s="100"/>
      <c r="AI3" s="99" t="s">
        <v>28</v>
      </c>
      <c r="AJ3" s="99"/>
      <c r="AK3" s="99"/>
      <c r="AL3" s="99"/>
      <c r="AM3" s="100"/>
      <c r="AN3" s="101" t="s">
        <v>36</v>
      </c>
      <c r="AO3" s="102"/>
      <c r="AP3" s="102"/>
      <c r="AQ3" s="111"/>
      <c r="AR3" s="80"/>
      <c r="AS3" s="80" t="s">
        <v>28</v>
      </c>
      <c r="AT3" s="80"/>
      <c r="AU3" s="80"/>
      <c r="AV3" s="80"/>
      <c r="AW3" s="98" t="s">
        <v>36</v>
      </c>
      <c r="AX3" s="99"/>
      <c r="AY3" s="99"/>
      <c r="AZ3" s="103" t="s">
        <v>1</v>
      </c>
    </row>
    <row r="4" spans="1:54" ht="15.75" thickBot="1" x14ac:dyDescent="0.3">
      <c r="F4" s="92">
        <v>42777</v>
      </c>
      <c r="G4" s="93"/>
      <c r="H4" s="93"/>
      <c r="I4" s="93"/>
      <c r="J4" s="93"/>
      <c r="K4" s="93"/>
      <c r="L4" s="96"/>
      <c r="M4" s="92">
        <v>42805</v>
      </c>
      <c r="N4" s="93"/>
      <c r="O4" s="93"/>
      <c r="P4" s="93"/>
      <c r="Q4" s="96"/>
      <c r="R4" s="92">
        <v>42833</v>
      </c>
      <c r="S4" s="93"/>
      <c r="T4" s="93"/>
      <c r="U4" s="93"/>
      <c r="V4" s="93"/>
      <c r="W4" s="93"/>
      <c r="X4" s="96"/>
      <c r="Y4" s="92">
        <v>42896</v>
      </c>
      <c r="Z4" s="93"/>
      <c r="AA4" s="93"/>
      <c r="AB4" s="93"/>
      <c r="AC4" s="93"/>
      <c r="AD4" s="92">
        <v>42924</v>
      </c>
      <c r="AE4" s="93"/>
      <c r="AF4" s="93"/>
      <c r="AG4" s="93"/>
      <c r="AH4" s="96"/>
      <c r="AI4" s="93">
        <v>42945</v>
      </c>
      <c r="AJ4" s="93"/>
      <c r="AK4" s="93"/>
      <c r="AL4" s="93"/>
      <c r="AM4" s="96"/>
      <c r="AN4" s="105" t="s">
        <v>35</v>
      </c>
      <c r="AO4" s="106"/>
      <c r="AP4" s="106"/>
      <c r="AQ4" s="107"/>
      <c r="AR4" s="81"/>
      <c r="AS4" s="81"/>
      <c r="AT4" s="81"/>
      <c r="AU4" s="81"/>
      <c r="AV4" s="81"/>
      <c r="AW4" s="92">
        <v>43050</v>
      </c>
      <c r="AX4" s="93"/>
      <c r="AY4" s="93"/>
      <c r="AZ4" s="104"/>
    </row>
    <row r="5" spans="1:54" s="2" customFormat="1" ht="30.75" thickBot="1" x14ac:dyDescent="0.3">
      <c r="A5" s="45" t="s">
        <v>0</v>
      </c>
      <c r="B5" s="44" t="s">
        <v>6</v>
      </c>
      <c r="C5" s="44" t="s">
        <v>4</v>
      </c>
      <c r="D5" s="44" t="s">
        <v>7</v>
      </c>
      <c r="E5" s="44" t="s">
        <v>5</v>
      </c>
      <c r="F5" s="61">
        <v>1</v>
      </c>
      <c r="G5" s="29">
        <v>2</v>
      </c>
      <c r="H5" s="39" t="s">
        <v>10</v>
      </c>
      <c r="I5" s="29"/>
      <c r="J5" s="29"/>
      <c r="K5" s="29"/>
      <c r="L5" s="30"/>
      <c r="M5" s="61">
        <v>1</v>
      </c>
      <c r="N5" s="29">
        <v>2</v>
      </c>
      <c r="O5" s="29" t="s">
        <v>10</v>
      </c>
      <c r="P5" s="29"/>
      <c r="Q5" s="30"/>
      <c r="R5" s="61">
        <v>1</v>
      </c>
      <c r="S5" s="29">
        <v>2</v>
      </c>
      <c r="T5" s="29" t="s">
        <v>2</v>
      </c>
      <c r="U5" s="29" t="s">
        <v>10</v>
      </c>
      <c r="V5" s="31"/>
      <c r="W5" s="31"/>
      <c r="X5" s="30"/>
      <c r="Y5" s="61">
        <v>1</v>
      </c>
      <c r="Z5" s="29">
        <v>2</v>
      </c>
      <c r="AA5" s="29" t="s">
        <v>10</v>
      </c>
      <c r="AB5" s="29"/>
      <c r="AC5" s="31"/>
      <c r="AD5" s="73">
        <v>1</v>
      </c>
      <c r="AE5" s="56">
        <v>2</v>
      </c>
      <c r="AF5" s="56" t="s">
        <v>10</v>
      </c>
      <c r="AG5" s="56"/>
      <c r="AH5" s="57"/>
      <c r="AI5" s="74">
        <v>1</v>
      </c>
      <c r="AJ5" s="29">
        <v>2</v>
      </c>
      <c r="AK5" s="29" t="s">
        <v>10</v>
      </c>
      <c r="AL5" s="29" t="s">
        <v>32</v>
      </c>
      <c r="AM5" s="30"/>
      <c r="AN5" s="61">
        <v>1</v>
      </c>
      <c r="AO5" s="29">
        <v>2</v>
      </c>
      <c r="AP5" s="29" t="s">
        <v>10</v>
      </c>
      <c r="AQ5" s="30"/>
      <c r="AR5" s="85"/>
      <c r="AS5" s="85"/>
      <c r="AT5" s="85"/>
      <c r="AU5" s="85"/>
      <c r="AV5" s="85"/>
      <c r="AW5" s="61">
        <v>1</v>
      </c>
      <c r="AX5" s="29">
        <v>2</v>
      </c>
      <c r="AY5" s="29" t="s">
        <v>10</v>
      </c>
      <c r="AZ5" s="104"/>
    </row>
    <row r="6" spans="1:54" x14ac:dyDescent="0.25">
      <c r="A6" s="46">
        <v>1</v>
      </c>
      <c r="B6" s="40" t="s">
        <v>33</v>
      </c>
      <c r="C6" s="40">
        <v>1953</v>
      </c>
      <c r="D6" s="40">
        <v>42</v>
      </c>
      <c r="E6" s="40" t="s">
        <v>17</v>
      </c>
      <c r="F6" s="62">
        <v>0</v>
      </c>
      <c r="G6" s="63">
        <v>0</v>
      </c>
      <c r="H6" s="64">
        <v>0</v>
      </c>
      <c r="I6" s="32"/>
      <c r="J6" s="33"/>
      <c r="K6" s="32"/>
      <c r="L6" s="34"/>
      <c r="M6" s="62">
        <v>0</v>
      </c>
      <c r="N6" s="32">
        <v>0</v>
      </c>
      <c r="O6" s="64">
        <v>0</v>
      </c>
      <c r="P6" s="32"/>
      <c r="Q6" s="34"/>
      <c r="R6" s="62">
        <v>0</v>
      </c>
      <c r="S6" s="32">
        <v>0</v>
      </c>
      <c r="T6" s="64">
        <v>0</v>
      </c>
      <c r="U6" s="32">
        <v>0</v>
      </c>
      <c r="V6" s="35"/>
      <c r="W6" s="36"/>
      <c r="X6" s="34"/>
      <c r="Y6" s="62">
        <v>0</v>
      </c>
      <c r="Z6" s="32">
        <v>0</v>
      </c>
      <c r="AA6" s="64">
        <v>0</v>
      </c>
      <c r="AB6" s="32"/>
      <c r="AC6" s="35"/>
      <c r="AD6" s="65">
        <v>0</v>
      </c>
      <c r="AE6" s="4">
        <v>0</v>
      </c>
      <c r="AF6" s="67">
        <v>0</v>
      </c>
      <c r="AG6" s="4"/>
      <c r="AH6" s="14"/>
      <c r="AI6" s="76">
        <v>12</v>
      </c>
      <c r="AJ6" s="32">
        <v>0</v>
      </c>
      <c r="AK6" s="64">
        <v>0</v>
      </c>
      <c r="AL6" s="32">
        <v>5</v>
      </c>
      <c r="AM6" s="34"/>
      <c r="AN6" s="62">
        <v>12</v>
      </c>
      <c r="AO6" s="32">
        <v>0</v>
      </c>
      <c r="AP6" s="64">
        <v>2</v>
      </c>
      <c r="AQ6" s="34"/>
      <c r="AR6" s="86">
        <v>0</v>
      </c>
      <c r="AS6" s="86">
        <v>0</v>
      </c>
      <c r="AT6" s="86">
        <v>0</v>
      </c>
      <c r="AU6" s="86"/>
      <c r="AV6" s="86"/>
      <c r="AW6" s="62">
        <v>12</v>
      </c>
      <c r="AX6" s="32">
        <v>12</v>
      </c>
      <c r="AY6" s="33"/>
      <c r="AZ6" s="58">
        <f t="shared" ref="AZ6:AZ25" si="0">SUM(F6:AY6)</f>
        <v>55</v>
      </c>
    </row>
    <row r="7" spans="1:54" x14ac:dyDescent="0.25">
      <c r="A7" s="46">
        <v>2</v>
      </c>
      <c r="B7" s="41"/>
      <c r="C7" s="41"/>
      <c r="D7" s="41"/>
      <c r="E7" s="41"/>
      <c r="F7" s="65"/>
      <c r="G7" s="66"/>
      <c r="H7" s="67"/>
      <c r="I7" s="4"/>
      <c r="J7" s="4"/>
      <c r="K7" s="4"/>
      <c r="L7" s="11"/>
      <c r="M7" s="65"/>
      <c r="N7" s="4"/>
      <c r="O7" s="4"/>
      <c r="P7" s="4"/>
      <c r="Q7" s="11"/>
      <c r="R7" s="10"/>
      <c r="S7" s="4"/>
      <c r="T7" s="13"/>
      <c r="U7" s="4"/>
      <c r="V7" s="24"/>
      <c r="W7" s="24"/>
      <c r="X7" s="14"/>
      <c r="Y7" s="10"/>
      <c r="Z7" s="4"/>
      <c r="AA7" s="13"/>
      <c r="AB7" s="4"/>
      <c r="AC7" s="27"/>
      <c r="AD7" s="10"/>
      <c r="AE7" s="4"/>
      <c r="AF7" s="13"/>
      <c r="AG7" s="4"/>
      <c r="AH7" s="14"/>
      <c r="AI7" s="54"/>
      <c r="AJ7" s="4"/>
      <c r="AK7" s="13"/>
      <c r="AL7" s="4"/>
      <c r="AM7" s="14"/>
      <c r="AN7" s="10"/>
      <c r="AO7" s="4"/>
      <c r="AP7" s="13"/>
      <c r="AQ7" s="14"/>
      <c r="AR7" s="87"/>
      <c r="AS7" s="87"/>
      <c r="AT7" s="87"/>
      <c r="AU7" s="87"/>
      <c r="AV7" s="87"/>
      <c r="AW7" s="10"/>
      <c r="AX7" s="4"/>
      <c r="AY7" s="13"/>
      <c r="AZ7" s="23">
        <f t="shared" si="0"/>
        <v>0</v>
      </c>
    </row>
    <row r="8" spans="1:54" x14ac:dyDescent="0.25">
      <c r="A8" s="46">
        <v>3</v>
      </c>
      <c r="B8" s="41"/>
      <c r="C8" s="41"/>
      <c r="D8" s="41"/>
      <c r="E8" s="41"/>
      <c r="F8" s="65"/>
      <c r="G8" s="66"/>
      <c r="H8" s="66"/>
      <c r="I8" s="4"/>
      <c r="J8" s="4"/>
      <c r="K8" s="4"/>
      <c r="L8" s="11"/>
      <c r="M8" s="65"/>
      <c r="N8" s="4"/>
      <c r="O8" s="4"/>
      <c r="P8" s="4"/>
      <c r="Q8" s="14"/>
      <c r="R8" s="10"/>
      <c r="S8" s="4"/>
      <c r="T8" s="13"/>
      <c r="U8" s="4"/>
      <c r="V8" s="24"/>
      <c r="W8" s="24"/>
      <c r="X8" s="14"/>
      <c r="Y8" s="10"/>
      <c r="Z8" s="4"/>
      <c r="AA8" s="13"/>
      <c r="AB8" s="4"/>
      <c r="AC8" s="27"/>
      <c r="AD8" s="10"/>
      <c r="AE8" s="4"/>
      <c r="AF8" s="13"/>
      <c r="AG8" s="4"/>
      <c r="AH8" s="14"/>
      <c r="AI8" s="54"/>
      <c r="AJ8" s="4"/>
      <c r="AK8" s="13"/>
      <c r="AL8" s="4"/>
      <c r="AM8" s="14"/>
      <c r="AN8" s="10"/>
      <c r="AO8" s="4"/>
      <c r="AP8" s="13"/>
      <c r="AQ8" s="14"/>
      <c r="AR8" s="87"/>
      <c r="AS8" s="87"/>
      <c r="AT8" s="87"/>
      <c r="AU8" s="87"/>
      <c r="AV8" s="87"/>
      <c r="AW8" s="10"/>
      <c r="AX8" s="4"/>
      <c r="AY8" s="13"/>
      <c r="AZ8" s="23">
        <f t="shared" si="0"/>
        <v>0</v>
      </c>
    </row>
    <row r="9" spans="1:54" x14ac:dyDescent="0.25">
      <c r="A9" s="46">
        <v>4</v>
      </c>
      <c r="B9" s="41"/>
      <c r="C9" s="41"/>
      <c r="D9" s="41"/>
      <c r="E9" s="41"/>
      <c r="F9" s="65"/>
      <c r="G9" s="66"/>
      <c r="H9" s="66"/>
      <c r="I9" s="4"/>
      <c r="J9" s="4"/>
      <c r="K9" s="4"/>
      <c r="L9" s="11"/>
      <c r="M9" s="65"/>
      <c r="N9" s="4"/>
      <c r="O9" s="4"/>
      <c r="P9" s="4"/>
      <c r="Q9" s="11"/>
      <c r="R9" s="10"/>
      <c r="S9" s="4"/>
      <c r="T9" s="13"/>
      <c r="U9" s="4"/>
      <c r="V9" s="24"/>
      <c r="W9" s="24"/>
      <c r="X9" s="14"/>
      <c r="Y9" s="10"/>
      <c r="Z9" s="4"/>
      <c r="AA9" s="13"/>
      <c r="AB9" s="4"/>
      <c r="AC9" s="27"/>
      <c r="AD9" s="10"/>
      <c r="AE9" s="4"/>
      <c r="AF9" s="13"/>
      <c r="AG9" s="4"/>
      <c r="AH9" s="14"/>
      <c r="AI9" s="54"/>
      <c r="AJ9" s="4"/>
      <c r="AK9" s="13"/>
      <c r="AL9" s="4"/>
      <c r="AM9" s="14"/>
      <c r="AN9" s="10"/>
      <c r="AO9" s="4"/>
      <c r="AP9" s="13"/>
      <c r="AQ9" s="14"/>
      <c r="AR9" s="87"/>
      <c r="AS9" s="87"/>
      <c r="AT9" s="87"/>
      <c r="AU9" s="87"/>
      <c r="AV9" s="87"/>
      <c r="AW9" s="10"/>
      <c r="AX9" s="4"/>
      <c r="AY9" s="13"/>
      <c r="AZ9" s="23">
        <f t="shared" si="0"/>
        <v>0</v>
      </c>
    </row>
    <row r="10" spans="1:54" x14ac:dyDescent="0.25">
      <c r="A10" s="46">
        <v>5</v>
      </c>
      <c r="B10" s="41"/>
      <c r="C10" s="41"/>
      <c r="D10" s="41"/>
      <c r="E10" s="41"/>
      <c r="F10" s="65"/>
      <c r="G10" s="66"/>
      <c r="H10" s="66"/>
      <c r="I10" s="4"/>
      <c r="J10" s="4"/>
      <c r="K10" s="4"/>
      <c r="L10" s="11"/>
      <c r="M10" s="65"/>
      <c r="N10" s="4"/>
      <c r="O10" s="4"/>
      <c r="P10" s="4"/>
      <c r="Q10" s="11"/>
      <c r="R10" s="10"/>
      <c r="S10" s="4"/>
      <c r="T10" s="13"/>
      <c r="U10" s="4"/>
      <c r="V10" s="24"/>
      <c r="W10" s="24"/>
      <c r="X10" s="14"/>
      <c r="Y10" s="10"/>
      <c r="Z10" s="4"/>
      <c r="AA10" s="13"/>
      <c r="AB10" s="4"/>
      <c r="AC10" s="27"/>
      <c r="AD10" s="10"/>
      <c r="AE10" s="4"/>
      <c r="AF10" s="13"/>
      <c r="AG10" s="4"/>
      <c r="AH10" s="14"/>
      <c r="AI10" s="54"/>
      <c r="AJ10" s="4"/>
      <c r="AK10" s="13"/>
      <c r="AL10" s="4"/>
      <c r="AM10" s="14"/>
      <c r="AN10" s="10"/>
      <c r="AO10" s="4"/>
      <c r="AP10" s="13"/>
      <c r="AQ10" s="14"/>
      <c r="AR10" s="87"/>
      <c r="AS10" s="87"/>
      <c r="AT10" s="87"/>
      <c r="AU10" s="87"/>
      <c r="AV10" s="87"/>
      <c r="AW10" s="10"/>
      <c r="AX10" s="4"/>
      <c r="AY10" s="13"/>
      <c r="AZ10" s="23">
        <f t="shared" si="0"/>
        <v>0</v>
      </c>
    </row>
    <row r="11" spans="1:54" x14ac:dyDescent="0.25">
      <c r="A11" s="46">
        <v>6</v>
      </c>
      <c r="B11" s="41"/>
      <c r="C11" s="41"/>
      <c r="D11" s="41"/>
      <c r="E11" s="41"/>
      <c r="F11" s="10"/>
      <c r="G11" s="4"/>
      <c r="H11" s="37"/>
      <c r="I11" s="4"/>
      <c r="J11" s="4"/>
      <c r="K11" s="4"/>
      <c r="L11" s="11"/>
      <c r="M11" s="10"/>
      <c r="N11" s="4"/>
      <c r="O11" s="4"/>
      <c r="P11" s="4"/>
      <c r="Q11" s="11"/>
      <c r="R11" s="10"/>
      <c r="S11" s="4"/>
      <c r="T11" s="13"/>
      <c r="U11" s="4"/>
      <c r="V11" s="27"/>
      <c r="W11" s="24"/>
      <c r="X11" s="14"/>
      <c r="Y11" s="10"/>
      <c r="Z11" s="4"/>
      <c r="AA11" s="13"/>
      <c r="AB11" s="4"/>
      <c r="AC11" s="27"/>
      <c r="AD11" s="10"/>
      <c r="AE11" s="4"/>
      <c r="AF11" s="13"/>
      <c r="AG11" s="4"/>
      <c r="AH11" s="14"/>
      <c r="AI11" s="54"/>
      <c r="AJ11" s="4"/>
      <c r="AK11" s="13"/>
      <c r="AL11" s="4"/>
      <c r="AM11" s="14"/>
      <c r="AN11" s="10"/>
      <c r="AO11" s="4"/>
      <c r="AP11" s="13"/>
      <c r="AQ11" s="14"/>
      <c r="AR11" s="87"/>
      <c r="AS11" s="87"/>
      <c r="AT11" s="87"/>
      <c r="AU11" s="87"/>
      <c r="AV11" s="87"/>
      <c r="AW11" s="10"/>
      <c r="AX11" s="4"/>
      <c r="AY11" s="13"/>
      <c r="AZ11" s="23">
        <f t="shared" si="0"/>
        <v>0</v>
      </c>
    </row>
    <row r="12" spans="1:54" x14ac:dyDescent="0.25">
      <c r="A12" s="46">
        <v>7</v>
      </c>
      <c r="B12" s="41"/>
      <c r="C12" s="41"/>
      <c r="D12" s="41"/>
      <c r="E12" s="41"/>
      <c r="F12" s="10"/>
      <c r="G12" s="4"/>
      <c r="H12" s="37"/>
      <c r="I12" s="4"/>
      <c r="J12" s="4"/>
      <c r="K12" s="4"/>
      <c r="L12" s="11"/>
      <c r="M12" s="10"/>
      <c r="N12" s="4"/>
      <c r="O12" s="4"/>
      <c r="P12" s="4"/>
      <c r="Q12" s="14"/>
      <c r="R12" s="10"/>
      <c r="S12" s="4"/>
      <c r="T12" s="13"/>
      <c r="U12" s="4"/>
      <c r="V12" s="24"/>
      <c r="W12" s="24"/>
      <c r="X12" s="14"/>
      <c r="Y12" s="10"/>
      <c r="Z12" s="4"/>
      <c r="AA12" s="13"/>
      <c r="AB12" s="4"/>
      <c r="AC12" s="27"/>
      <c r="AD12" s="10"/>
      <c r="AE12" s="4"/>
      <c r="AF12" s="13"/>
      <c r="AG12" s="4"/>
      <c r="AH12" s="14"/>
      <c r="AI12" s="54"/>
      <c r="AJ12" s="4"/>
      <c r="AK12" s="13"/>
      <c r="AL12" s="4"/>
      <c r="AM12" s="14"/>
      <c r="AN12" s="10"/>
      <c r="AO12" s="4"/>
      <c r="AP12" s="13"/>
      <c r="AQ12" s="14"/>
      <c r="AR12" s="87"/>
      <c r="AS12" s="87"/>
      <c r="AT12" s="87"/>
      <c r="AU12" s="87"/>
      <c r="AV12" s="87"/>
      <c r="AW12" s="10"/>
      <c r="AX12" s="4"/>
      <c r="AY12" s="13"/>
      <c r="AZ12" s="23">
        <f t="shared" si="0"/>
        <v>0</v>
      </c>
    </row>
    <row r="13" spans="1:54" x14ac:dyDescent="0.25">
      <c r="A13" s="46">
        <v>8</v>
      </c>
      <c r="B13" s="41"/>
      <c r="C13" s="41"/>
      <c r="D13" s="41"/>
      <c r="E13" s="41"/>
      <c r="F13" s="10"/>
      <c r="G13" s="4"/>
      <c r="H13" s="37"/>
      <c r="I13" s="4"/>
      <c r="J13" s="4"/>
      <c r="K13" s="4"/>
      <c r="L13" s="11"/>
      <c r="M13" s="10"/>
      <c r="N13" s="4"/>
      <c r="O13" s="13"/>
      <c r="P13" s="4"/>
      <c r="Q13" s="11"/>
      <c r="R13" s="10"/>
      <c r="S13" s="4"/>
      <c r="T13" s="13"/>
      <c r="U13" s="4"/>
      <c r="V13" s="24"/>
      <c r="W13" s="24"/>
      <c r="X13" s="14"/>
      <c r="Y13" s="10"/>
      <c r="Z13" s="4"/>
      <c r="AA13" s="13"/>
      <c r="AB13" s="4"/>
      <c r="AC13" s="27"/>
      <c r="AD13" s="10"/>
      <c r="AE13" s="4"/>
      <c r="AF13" s="13"/>
      <c r="AG13" s="4"/>
      <c r="AH13" s="14"/>
      <c r="AI13" s="54"/>
      <c r="AJ13" s="4"/>
      <c r="AK13" s="13"/>
      <c r="AL13" s="4"/>
      <c r="AM13" s="14"/>
      <c r="AN13" s="10"/>
      <c r="AO13" s="4"/>
      <c r="AP13" s="13"/>
      <c r="AQ13" s="14"/>
      <c r="AR13" s="87"/>
      <c r="AS13" s="87"/>
      <c r="AT13" s="87"/>
      <c r="AU13" s="87"/>
      <c r="AV13" s="87"/>
      <c r="AW13" s="10"/>
      <c r="AX13" s="4"/>
      <c r="AY13" s="13"/>
      <c r="AZ13" s="23">
        <f t="shared" si="0"/>
        <v>0</v>
      </c>
    </row>
    <row r="14" spans="1:54" x14ac:dyDescent="0.25">
      <c r="A14" s="46">
        <v>9</v>
      </c>
      <c r="B14" s="41"/>
      <c r="C14" s="41"/>
      <c r="D14" s="41"/>
      <c r="E14" s="41"/>
      <c r="F14" s="10"/>
      <c r="G14" s="4"/>
      <c r="H14" s="37"/>
      <c r="I14" s="4"/>
      <c r="J14" s="4"/>
      <c r="K14" s="4"/>
      <c r="L14" s="11"/>
      <c r="M14" s="10"/>
      <c r="N14" s="4"/>
      <c r="O14" s="4"/>
      <c r="P14" s="4"/>
      <c r="Q14" s="11"/>
      <c r="R14" s="10"/>
      <c r="S14" s="4"/>
      <c r="T14" s="13"/>
      <c r="U14" s="4"/>
      <c r="V14" s="24"/>
      <c r="W14" s="24"/>
      <c r="X14" s="14"/>
      <c r="Y14" s="10"/>
      <c r="Z14" s="4"/>
      <c r="AA14" s="13"/>
      <c r="AB14" s="4"/>
      <c r="AC14" s="27"/>
      <c r="AD14" s="10"/>
      <c r="AE14" s="4"/>
      <c r="AF14" s="13"/>
      <c r="AG14" s="4"/>
      <c r="AH14" s="14"/>
      <c r="AI14" s="54"/>
      <c r="AJ14" s="4"/>
      <c r="AK14" s="13"/>
      <c r="AL14" s="4"/>
      <c r="AM14" s="14"/>
      <c r="AN14" s="10"/>
      <c r="AO14" s="4"/>
      <c r="AP14" s="13"/>
      <c r="AQ14" s="14"/>
      <c r="AR14" s="87"/>
      <c r="AS14" s="87"/>
      <c r="AT14" s="87"/>
      <c r="AU14" s="87"/>
      <c r="AV14" s="87"/>
      <c r="AW14" s="10"/>
      <c r="AX14" s="4"/>
      <c r="AY14" s="13"/>
      <c r="AZ14" s="23">
        <f t="shared" si="0"/>
        <v>0</v>
      </c>
    </row>
    <row r="15" spans="1:54" x14ac:dyDescent="0.25">
      <c r="A15" s="46">
        <v>10</v>
      </c>
      <c r="B15" s="41"/>
      <c r="C15" s="41"/>
      <c r="D15" s="41"/>
      <c r="E15" s="41"/>
      <c r="F15" s="10"/>
      <c r="G15" s="4"/>
      <c r="H15" s="37"/>
      <c r="I15" s="4"/>
      <c r="J15" s="4"/>
      <c r="K15" s="4"/>
      <c r="L15" s="11"/>
      <c r="M15" s="10"/>
      <c r="N15" s="4"/>
      <c r="O15" s="4"/>
      <c r="P15" s="4"/>
      <c r="Q15" s="11"/>
      <c r="R15" s="10"/>
      <c r="S15" s="4"/>
      <c r="T15" s="13"/>
      <c r="U15" s="4"/>
      <c r="V15" s="24"/>
      <c r="W15" s="24"/>
      <c r="X15" s="14"/>
      <c r="Y15" s="10"/>
      <c r="Z15" s="4"/>
      <c r="AA15" s="13"/>
      <c r="AB15" s="4"/>
      <c r="AC15" s="27"/>
      <c r="AD15" s="10"/>
      <c r="AE15" s="4"/>
      <c r="AF15" s="13"/>
      <c r="AG15" s="4"/>
      <c r="AH15" s="14"/>
      <c r="AI15" s="54"/>
      <c r="AJ15" s="4"/>
      <c r="AK15" s="13"/>
      <c r="AL15" s="4"/>
      <c r="AM15" s="14"/>
      <c r="AN15" s="10"/>
      <c r="AO15" s="4"/>
      <c r="AP15" s="13"/>
      <c r="AQ15" s="14"/>
      <c r="AR15" s="87"/>
      <c r="AS15" s="87"/>
      <c r="AT15" s="87"/>
      <c r="AU15" s="87"/>
      <c r="AV15" s="87"/>
      <c r="AW15" s="10"/>
      <c r="AX15" s="4"/>
      <c r="AY15" s="13"/>
      <c r="AZ15" s="23">
        <f t="shared" si="0"/>
        <v>0</v>
      </c>
    </row>
    <row r="16" spans="1:54" x14ac:dyDescent="0.25">
      <c r="A16" s="46">
        <v>11</v>
      </c>
      <c r="B16" s="41"/>
      <c r="C16" s="41"/>
      <c r="D16" s="41"/>
      <c r="E16" s="41"/>
      <c r="F16" s="10"/>
      <c r="G16" s="4"/>
      <c r="H16" s="37"/>
      <c r="I16" s="4"/>
      <c r="J16" s="4"/>
      <c r="K16" s="4"/>
      <c r="L16" s="11"/>
      <c r="M16" s="10"/>
      <c r="N16" s="4"/>
      <c r="O16" s="4"/>
      <c r="P16" s="4"/>
      <c r="Q16" s="11"/>
      <c r="R16" s="10"/>
      <c r="S16" s="4"/>
      <c r="T16" s="13"/>
      <c r="U16" s="4"/>
      <c r="V16" s="24"/>
      <c r="W16" s="24"/>
      <c r="X16" s="14"/>
      <c r="Y16" s="10"/>
      <c r="Z16" s="4"/>
      <c r="AA16" s="13"/>
      <c r="AB16" s="4"/>
      <c r="AC16" s="27"/>
      <c r="AD16" s="10"/>
      <c r="AE16" s="4"/>
      <c r="AF16" s="13"/>
      <c r="AG16" s="4"/>
      <c r="AH16" s="14"/>
      <c r="AI16" s="54"/>
      <c r="AJ16" s="4"/>
      <c r="AK16" s="13"/>
      <c r="AL16" s="4"/>
      <c r="AM16" s="14"/>
      <c r="AN16" s="10"/>
      <c r="AO16" s="4"/>
      <c r="AP16" s="13"/>
      <c r="AQ16" s="14"/>
      <c r="AR16" s="87"/>
      <c r="AS16" s="87"/>
      <c r="AT16" s="87"/>
      <c r="AU16" s="87"/>
      <c r="AV16" s="87"/>
      <c r="AW16" s="10"/>
      <c r="AX16" s="4"/>
      <c r="AY16" s="13"/>
      <c r="AZ16" s="23">
        <f t="shared" si="0"/>
        <v>0</v>
      </c>
    </row>
    <row r="17" spans="1:52" x14ac:dyDescent="0.25">
      <c r="A17" s="46">
        <v>12</v>
      </c>
      <c r="B17" s="41"/>
      <c r="C17" s="41"/>
      <c r="D17" s="41"/>
      <c r="E17" s="41"/>
      <c r="F17" s="10"/>
      <c r="G17" s="4"/>
      <c r="H17" s="37"/>
      <c r="I17" s="4"/>
      <c r="J17" s="4"/>
      <c r="K17" s="4"/>
      <c r="L17" s="11"/>
      <c r="M17" s="10"/>
      <c r="N17" s="4"/>
      <c r="O17" s="4"/>
      <c r="P17" s="4"/>
      <c r="Q17" s="11"/>
      <c r="R17" s="10"/>
      <c r="S17" s="4"/>
      <c r="T17" s="13"/>
      <c r="U17" s="4"/>
      <c r="V17" s="24"/>
      <c r="W17" s="24"/>
      <c r="X17" s="14"/>
      <c r="Y17" s="10"/>
      <c r="Z17" s="4"/>
      <c r="AA17" s="13"/>
      <c r="AB17" s="4"/>
      <c r="AC17" s="27"/>
      <c r="AD17" s="10"/>
      <c r="AE17" s="4"/>
      <c r="AF17" s="13"/>
      <c r="AG17" s="4"/>
      <c r="AH17" s="14"/>
      <c r="AI17" s="54"/>
      <c r="AJ17" s="4"/>
      <c r="AK17" s="13"/>
      <c r="AL17" s="4"/>
      <c r="AM17" s="14"/>
      <c r="AN17" s="10"/>
      <c r="AO17" s="4"/>
      <c r="AP17" s="13"/>
      <c r="AQ17" s="14"/>
      <c r="AR17" s="87"/>
      <c r="AS17" s="87"/>
      <c r="AT17" s="87"/>
      <c r="AU17" s="87"/>
      <c r="AV17" s="87"/>
      <c r="AW17" s="10"/>
      <c r="AX17" s="4"/>
      <c r="AY17" s="13"/>
      <c r="AZ17" s="23">
        <f t="shared" si="0"/>
        <v>0</v>
      </c>
    </row>
    <row r="18" spans="1:52" x14ac:dyDescent="0.25">
      <c r="A18" s="46">
        <v>13</v>
      </c>
      <c r="B18" s="41"/>
      <c r="C18" s="41"/>
      <c r="D18" s="41"/>
      <c r="E18" s="41"/>
      <c r="F18" s="10"/>
      <c r="G18" s="4"/>
      <c r="H18" s="37"/>
      <c r="I18" s="4"/>
      <c r="J18" s="4"/>
      <c r="K18" s="4"/>
      <c r="L18" s="11"/>
      <c r="M18" s="10"/>
      <c r="N18" s="4"/>
      <c r="O18" s="4"/>
      <c r="P18" s="4"/>
      <c r="Q18" s="11"/>
      <c r="R18" s="10"/>
      <c r="S18" s="4"/>
      <c r="T18" s="13"/>
      <c r="U18" s="4"/>
      <c r="V18" s="24"/>
      <c r="W18" s="24"/>
      <c r="X18" s="14"/>
      <c r="Y18" s="10"/>
      <c r="Z18" s="4"/>
      <c r="AA18" s="13"/>
      <c r="AB18" s="4"/>
      <c r="AC18" s="27"/>
      <c r="AD18" s="10"/>
      <c r="AE18" s="4"/>
      <c r="AF18" s="13"/>
      <c r="AG18" s="4"/>
      <c r="AH18" s="14"/>
      <c r="AI18" s="54"/>
      <c r="AJ18" s="4"/>
      <c r="AK18" s="13"/>
      <c r="AL18" s="4"/>
      <c r="AM18" s="14"/>
      <c r="AN18" s="10"/>
      <c r="AO18" s="4"/>
      <c r="AP18" s="13"/>
      <c r="AQ18" s="14"/>
      <c r="AR18" s="87"/>
      <c r="AS18" s="87"/>
      <c r="AT18" s="87"/>
      <c r="AU18" s="87"/>
      <c r="AV18" s="87"/>
      <c r="AW18" s="10"/>
      <c r="AX18" s="4"/>
      <c r="AY18" s="13"/>
      <c r="AZ18" s="23">
        <f t="shared" si="0"/>
        <v>0</v>
      </c>
    </row>
    <row r="19" spans="1:52" x14ac:dyDescent="0.25">
      <c r="A19" s="46">
        <v>14</v>
      </c>
      <c r="B19" s="41"/>
      <c r="C19" s="41"/>
      <c r="D19" s="41"/>
      <c r="E19" s="41"/>
      <c r="F19" s="10"/>
      <c r="G19" s="4"/>
      <c r="H19" s="37"/>
      <c r="I19" s="4"/>
      <c r="J19" s="4"/>
      <c r="K19" s="4"/>
      <c r="L19" s="11"/>
      <c r="M19" s="10"/>
      <c r="N19" s="4"/>
      <c r="O19" s="4"/>
      <c r="P19" s="4"/>
      <c r="Q19" s="11"/>
      <c r="R19" s="10"/>
      <c r="S19" s="4"/>
      <c r="T19" s="13"/>
      <c r="U19" s="4"/>
      <c r="V19" s="24"/>
      <c r="W19" s="24"/>
      <c r="X19" s="14"/>
      <c r="Y19" s="10"/>
      <c r="Z19" s="4"/>
      <c r="AA19" s="13"/>
      <c r="AB19" s="4"/>
      <c r="AC19" s="27"/>
      <c r="AD19" s="10"/>
      <c r="AE19" s="4"/>
      <c r="AF19" s="13"/>
      <c r="AG19" s="4"/>
      <c r="AH19" s="14"/>
      <c r="AI19" s="54"/>
      <c r="AJ19" s="4"/>
      <c r="AK19" s="13"/>
      <c r="AL19" s="4"/>
      <c r="AM19" s="14"/>
      <c r="AN19" s="10"/>
      <c r="AO19" s="4"/>
      <c r="AP19" s="13"/>
      <c r="AQ19" s="14"/>
      <c r="AR19" s="87"/>
      <c r="AS19" s="87"/>
      <c r="AT19" s="87"/>
      <c r="AU19" s="87"/>
      <c r="AV19" s="87"/>
      <c r="AW19" s="10"/>
      <c r="AX19" s="4"/>
      <c r="AY19" s="13"/>
      <c r="AZ19" s="23">
        <f t="shared" si="0"/>
        <v>0</v>
      </c>
    </row>
    <row r="20" spans="1:52" x14ac:dyDescent="0.25">
      <c r="A20" s="46">
        <v>15</v>
      </c>
      <c r="B20" s="41"/>
      <c r="C20" s="41"/>
      <c r="D20" s="41"/>
      <c r="E20" s="41"/>
      <c r="F20" s="10"/>
      <c r="G20" s="4"/>
      <c r="H20" s="37"/>
      <c r="I20" s="4"/>
      <c r="J20" s="4"/>
      <c r="K20" s="4"/>
      <c r="L20" s="11"/>
      <c r="M20" s="10"/>
      <c r="N20" s="4"/>
      <c r="O20" s="4"/>
      <c r="P20" s="4"/>
      <c r="Q20" s="11"/>
      <c r="R20" s="10"/>
      <c r="S20" s="4"/>
      <c r="T20" s="13"/>
      <c r="U20" s="4"/>
      <c r="V20" s="24"/>
      <c r="W20" s="24"/>
      <c r="X20" s="14"/>
      <c r="Y20" s="10"/>
      <c r="Z20" s="4"/>
      <c r="AA20" s="13"/>
      <c r="AB20" s="4"/>
      <c r="AC20" s="27"/>
      <c r="AD20" s="10"/>
      <c r="AE20" s="4"/>
      <c r="AF20" s="13"/>
      <c r="AG20" s="4"/>
      <c r="AH20" s="14"/>
      <c r="AI20" s="54"/>
      <c r="AJ20" s="4"/>
      <c r="AK20" s="13"/>
      <c r="AL20" s="4"/>
      <c r="AM20" s="14"/>
      <c r="AN20" s="10"/>
      <c r="AO20" s="4"/>
      <c r="AP20" s="13"/>
      <c r="AQ20" s="14"/>
      <c r="AR20" s="87"/>
      <c r="AS20" s="87"/>
      <c r="AT20" s="87"/>
      <c r="AU20" s="87"/>
      <c r="AV20" s="87"/>
      <c r="AW20" s="10"/>
      <c r="AX20" s="4"/>
      <c r="AY20" s="13"/>
      <c r="AZ20" s="23">
        <f t="shared" si="0"/>
        <v>0</v>
      </c>
    </row>
    <row r="21" spans="1:52" x14ac:dyDescent="0.25">
      <c r="A21" s="46">
        <v>16</v>
      </c>
      <c r="B21" s="41"/>
      <c r="C21" s="41"/>
      <c r="D21" s="41"/>
      <c r="E21" s="41"/>
      <c r="F21" s="10"/>
      <c r="G21" s="4"/>
      <c r="H21" s="37"/>
      <c r="I21" s="4"/>
      <c r="J21" s="4"/>
      <c r="K21" s="4"/>
      <c r="L21" s="11"/>
      <c r="M21" s="10"/>
      <c r="N21" s="4"/>
      <c r="O21" s="4"/>
      <c r="P21" s="4"/>
      <c r="Q21" s="11"/>
      <c r="R21" s="10"/>
      <c r="S21" s="4"/>
      <c r="T21" s="13"/>
      <c r="U21" s="4"/>
      <c r="V21" s="24"/>
      <c r="W21" s="24"/>
      <c r="X21" s="14"/>
      <c r="Y21" s="10"/>
      <c r="Z21" s="4"/>
      <c r="AA21" s="13"/>
      <c r="AB21" s="4"/>
      <c r="AC21" s="27"/>
      <c r="AD21" s="10"/>
      <c r="AE21" s="4"/>
      <c r="AF21" s="13"/>
      <c r="AG21" s="4"/>
      <c r="AH21" s="14"/>
      <c r="AI21" s="54"/>
      <c r="AJ21" s="4"/>
      <c r="AK21" s="13"/>
      <c r="AL21" s="4"/>
      <c r="AM21" s="14"/>
      <c r="AN21" s="10"/>
      <c r="AO21" s="4"/>
      <c r="AP21" s="13"/>
      <c r="AQ21" s="14"/>
      <c r="AR21" s="87"/>
      <c r="AS21" s="87"/>
      <c r="AT21" s="87"/>
      <c r="AU21" s="87"/>
      <c r="AV21" s="87"/>
      <c r="AW21" s="10"/>
      <c r="AX21" s="4"/>
      <c r="AY21" s="13"/>
      <c r="AZ21" s="23">
        <f t="shared" si="0"/>
        <v>0</v>
      </c>
    </row>
    <row r="22" spans="1:52" x14ac:dyDescent="0.25">
      <c r="A22" s="46">
        <v>17</v>
      </c>
      <c r="B22" s="41"/>
      <c r="C22" s="41"/>
      <c r="D22" s="41"/>
      <c r="E22" s="41"/>
      <c r="F22" s="10"/>
      <c r="G22" s="4"/>
      <c r="H22" s="37"/>
      <c r="I22" s="4"/>
      <c r="J22" s="4"/>
      <c r="K22" s="4"/>
      <c r="L22" s="11"/>
      <c r="M22" s="10"/>
      <c r="N22" s="4"/>
      <c r="O22" s="4"/>
      <c r="P22" s="4"/>
      <c r="Q22" s="11"/>
      <c r="R22" s="10"/>
      <c r="S22" s="4"/>
      <c r="T22" s="13"/>
      <c r="U22" s="4"/>
      <c r="V22" s="24"/>
      <c r="W22" s="24"/>
      <c r="X22" s="14"/>
      <c r="Y22" s="10"/>
      <c r="Z22" s="4"/>
      <c r="AA22" s="13"/>
      <c r="AB22" s="4"/>
      <c r="AC22" s="27"/>
      <c r="AD22" s="10"/>
      <c r="AE22" s="4"/>
      <c r="AF22" s="13"/>
      <c r="AG22" s="4"/>
      <c r="AH22" s="14"/>
      <c r="AI22" s="54"/>
      <c r="AJ22" s="4"/>
      <c r="AK22" s="13"/>
      <c r="AL22" s="4"/>
      <c r="AM22" s="14"/>
      <c r="AN22" s="10"/>
      <c r="AO22" s="4"/>
      <c r="AP22" s="13"/>
      <c r="AQ22" s="14"/>
      <c r="AR22" s="87"/>
      <c r="AS22" s="87"/>
      <c r="AT22" s="87"/>
      <c r="AU22" s="87"/>
      <c r="AV22" s="87"/>
      <c r="AW22" s="10"/>
      <c r="AX22" s="4"/>
      <c r="AY22" s="13"/>
      <c r="AZ22" s="23">
        <f t="shared" si="0"/>
        <v>0</v>
      </c>
    </row>
    <row r="23" spans="1:52" x14ac:dyDescent="0.25">
      <c r="A23" s="46">
        <v>18</v>
      </c>
      <c r="B23" s="41"/>
      <c r="C23" s="41"/>
      <c r="D23" s="41"/>
      <c r="E23" s="41"/>
      <c r="F23" s="10"/>
      <c r="G23" s="4"/>
      <c r="H23" s="37"/>
      <c r="I23" s="4"/>
      <c r="J23" s="4"/>
      <c r="K23" s="4"/>
      <c r="L23" s="11"/>
      <c r="M23" s="10"/>
      <c r="N23" s="4"/>
      <c r="O23" s="4"/>
      <c r="P23" s="4"/>
      <c r="Q23" s="11"/>
      <c r="R23" s="10"/>
      <c r="S23" s="4"/>
      <c r="T23" s="13"/>
      <c r="U23" s="4"/>
      <c r="V23" s="24"/>
      <c r="W23" s="24"/>
      <c r="X23" s="14"/>
      <c r="Y23" s="10"/>
      <c r="Z23" s="4"/>
      <c r="AA23" s="13"/>
      <c r="AB23" s="4"/>
      <c r="AC23" s="27"/>
      <c r="AD23" s="10"/>
      <c r="AE23" s="4"/>
      <c r="AF23" s="13"/>
      <c r="AG23" s="4"/>
      <c r="AH23" s="14"/>
      <c r="AI23" s="54"/>
      <c r="AJ23" s="4"/>
      <c r="AK23" s="13"/>
      <c r="AL23" s="4"/>
      <c r="AM23" s="14"/>
      <c r="AN23" s="10"/>
      <c r="AO23" s="4"/>
      <c r="AP23" s="13"/>
      <c r="AQ23" s="14"/>
      <c r="AR23" s="87"/>
      <c r="AS23" s="87"/>
      <c r="AT23" s="87"/>
      <c r="AU23" s="87"/>
      <c r="AV23" s="87"/>
      <c r="AW23" s="10"/>
      <c r="AX23" s="4"/>
      <c r="AY23" s="13"/>
      <c r="AZ23" s="23">
        <f t="shared" si="0"/>
        <v>0</v>
      </c>
    </row>
    <row r="24" spans="1:52" x14ac:dyDescent="0.25">
      <c r="A24" s="46">
        <v>19</v>
      </c>
      <c r="B24" s="41"/>
      <c r="C24" s="41"/>
      <c r="D24" s="41"/>
      <c r="E24" s="41"/>
      <c r="F24" s="10"/>
      <c r="G24" s="4"/>
      <c r="H24" s="37"/>
      <c r="I24" s="4"/>
      <c r="J24" s="4"/>
      <c r="K24" s="4"/>
      <c r="L24" s="11"/>
      <c r="M24" s="10"/>
      <c r="N24" s="4"/>
      <c r="O24" s="4"/>
      <c r="P24" s="4"/>
      <c r="Q24" s="11"/>
      <c r="R24" s="10"/>
      <c r="S24" s="4"/>
      <c r="T24" s="13"/>
      <c r="U24" s="4"/>
      <c r="V24" s="24"/>
      <c r="W24" s="24"/>
      <c r="X24" s="14"/>
      <c r="Y24" s="10"/>
      <c r="Z24" s="4"/>
      <c r="AA24" s="13"/>
      <c r="AB24" s="4"/>
      <c r="AC24" s="27"/>
      <c r="AD24" s="10"/>
      <c r="AE24" s="4"/>
      <c r="AF24" s="13"/>
      <c r="AG24" s="4"/>
      <c r="AH24" s="14"/>
      <c r="AI24" s="54"/>
      <c r="AJ24" s="4"/>
      <c r="AK24" s="13"/>
      <c r="AL24" s="4"/>
      <c r="AM24" s="14"/>
      <c r="AN24" s="10"/>
      <c r="AO24" s="4"/>
      <c r="AP24" s="13"/>
      <c r="AQ24" s="14"/>
      <c r="AR24" s="87"/>
      <c r="AS24" s="87"/>
      <c r="AT24" s="87"/>
      <c r="AU24" s="87"/>
      <c r="AV24" s="87"/>
      <c r="AW24" s="10"/>
      <c r="AX24" s="4"/>
      <c r="AY24" s="13"/>
      <c r="AZ24" s="23">
        <f t="shared" si="0"/>
        <v>0</v>
      </c>
    </row>
    <row r="25" spans="1:52" ht="15.75" thickBot="1" x14ac:dyDescent="0.3">
      <c r="A25" s="47">
        <v>20</v>
      </c>
      <c r="B25" s="42"/>
      <c r="C25" s="42"/>
      <c r="D25" s="42"/>
      <c r="E25" s="42"/>
      <c r="F25" s="48"/>
      <c r="G25" s="49"/>
      <c r="H25" s="50"/>
      <c r="I25" s="49"/>
      <c r="J25" s="49"/>
      <c r="K25" s="49"/>
      <c r="L25" s="12"/>
      <c r="M25" s="48"/>
      <c r="N25" s="49"/>
      <c r="O25" s="49"/>
      <c r="P25" s="49"/>
      <c r="Q25" s="12"/>
      <c r="R25" s="48"/>
      <c r="S25" s="49"/>
      <c r="T25" s="51"/>
      <c r="U25" s="49"/>
      <c r="V25" s="25"/>
      <c r="W25" s="25"/>
      <c r="X25" s="52"/>
      <c r="Y25" s="48"/>
      <c r="Z25" s="49"/>
      <c r="AA25" s="51"/>
      <c r="AB25" s="49"/>
      <c r="AC25" s="53"/>
      <c r="AD25" s="48"/>
      <c r="AE25" s="49"/>
      <c r="AF25" s="51"/>
      <c r="AG25" s="49"/>
      <c r="AH25" s="52"/>
      <c r="AI25" s="55"/>
      <c r="AJ25" s="49"/>
      <c r="AK25" s="51"/>
      <c r="AL25" s="49"/>
      <c r="AM25" s="52"/>
      <c r="AN25" s="10"/>
      <c r="AO25" s="4"/>
      <c r="AP25" s="13"/>
      <c r="AQ25" s="14"/>
      <c r="AR25" s="88"/>
      <c r="AS25" s="88"/>
      <c r="AT25" s="88"/>
      <c r="AU25" s="88"/>
      <c r="AV25" s="88"/>
      <c r="AW25" s="48"/>
      <c r="AX25" s="49"/>
      <c r="AY25" s="51"/>
      <c r="AZ25" s="26">
        <f t="shared" si="0"/>
        <v>0</v>
      </c>
    </row>
    <row r="26" spans="1:52" s="3" customFormat="1" x14ac:dyDescent="0.25">
      <c r="F26" s="94"/>
      <c r="G26" s="94"/>
      <c r="H26" s="94"/>
      <c r="I26" s="94"/>
      <c r="J26" s="94"/>
      <c r="K26" s="94"/>
      <c r="L26" s="5"/>
      <c r="M26" s="94"/>
      <c r="N26" s="94"/>
      <c r="O26" s="94"/>
      <c r="P26" s="94"/>
      <c r="Q26" s="5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16"/>
      <c r="AD26" s="94"/>
      <c r="AE26" s="94"/>
      <c r="AF26" s="94"/>
      <c r="AG26" s="94"/>
      <c r="AH26" s="43"/>
      <c r="AI26" s="94"/>
      <c r="AJ26" s="94"/>
      <c r="AK26" s="94"/>
      <c r="AL26" s="94"/>
      <c r="AM26" s="18"/>
      <c r="AN26" s="95"/>
      <c r="AO26" s="95"/>
      <c r="AP26" s="95"/>
      <c r="AQ26" s="95"/>
      <c r="AR26" s="79"/>
      <c r="AS26" s="79"/>
      <c r="AT26" s="79"/>
      <c r="AU26" s="79"/>
      <c r="AV26" s="79"/>
      <c r="AW26" s="94"/>
      <c r="AX26" s="94"/>
      <c r="AY26" s="94"/>
      <c r="AZ26" s="6" t="e">
        <f>AVERAGE(F26:AY26)</f>
        <v>#DIV/0!</v>
      </c>
    </row>
    <row r="27" spans="1:52" x14ac:dyDescent="0.25">
      <c r="B27" s="89" t="s">
        <v>3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"/>
      <c r="N27" s="8"/>
      <c r="O27" s="8"/>
      <c r="P27" s="8"/>
      <c r="Q27" s="8"/>
      <c r="R27" s="9"/>
      <c r="S27" s="9"/>
      <c r="T27" s="9"/>
      <c r="U27" s="9"/>
      <c r="V27" s="22"/>
      <c r="W27" s="22"/>
      <c r="X27" s="9"/>
      <c r="Y27" s="15"/>
      <c r="Z27" s="15"/>
      <c r="AA27" s="15"/>
      <c r="AB27" s="15"/>
      <c r="AC27" s="15"/>
      <c r="AD27" s="17"/>
      <c r="AE27" s="17"/>
      <c r="AF27" s="17"/>
      <c r="AG27" s="17"/>
      <c r="AH27" s="17"/>
      <c r="AI27" s="19"/>
      <c r="AJ27" s="19"/>
      <c r="AK27" s="19"/>
      <c r="AL27" s="19"/>
      <c r="AM27" s="19"/>
      <c r="AN27" s="20"/>
      <c r="AO27" s="20"/>
      <c r="AP27" s="20"/>
      <c r="AQ27" s="20"/>
      <c r="AR27" s="78"/>
      <c r="AS27" s="78"/>
      <c r="AT27" s="78"/>
      <c r="AU27" s="78"/>
      <c r="AV27" s="78"/>
      <c r="AW27" s="21"/>
      <c r="AX27" s="21"/>
      <c r="AY27" s="21"/>
    </row>
    <row r="28" spans="1:52" x14ac:dyDescent="0.25"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"/>
      <c r="N28" s="8"/>
      <c r="O28" s="8"/>
      <c r="P28" s="8"/>
      <c r="Q28" s="8"/>
      <c r="R28" s="9"/>
      <c r="S28" s="9"/>
      <c r="T28" s="9"/>
      <c r="U28" s="9"/>
      <c r="V28" s="22"/>
      <c r="W28" s="22"/>
      <c r="X28" s="9"/>
      <c r="Y28" s="15"/>
      <c r="Z28" s="15"/>
      <c r="AA28" s="15"/>
      <c r="AB28" s="15"/>
      <c r="AC28" s="15"/>
      <c r="AD28" s="17"/>
      <c r="AE28" s="17"/>
      <c r="AF28" s="17"/>
      <c r="AG28" s="17"/>
      <c r="AH28" s="17"/>
      <c r="AI28" s="19"/>
      <c r="AJ28" s="19"/>
      <c r="AK28" s="19"/>
      <c r="AL28" s="19"/>
      <c r="AM28" s="19"/>
      <c r="AN28" s="20"/>
      <c r="AO28" s="20"/>
      <c r="AP28" s="20"/>
      <c r="AQ28" s="20"/>
      <c r="AR28" s="78"/>
      <c r="AS28" s="78"/>
      <c r="AT28" s="78"/>
      <c r="AU28" s="78"/>
      <c r="AV28" s="78"/>
      <c r="AW28" s="21"/>
      <c r="AX28" s="21"/>
      <c r="AY28" s="21"/>
    </row>
  </sheetData>
  <sortState ref="B6:BE25">
    <sortCondition descending="1" ref="AZ6:AZ25"/>
  </sortState>
  <mergeCells count="27">
    <mergeCell ref="A1:AZ2"/>
    <mergeCell ref="AZ3:AZ5"/>
    <mergeCell ref="F26:K26"/>
    <mergeCell ref="F3:L3"/>
    <mergeCell ref="F4:L4"/>
    <mergeCell ref="M3:Q3"/>
    <mergeCell ref="M4:Q4"/>
    <mergeCell ref="M26:P26"/>
    <mergeCell ref="R3:X3"/>
    <mergeCell ref="R4:X4"/>
    <mergeCell ref="Y3:AC3"/>
    <mergeCell ref="Y4:AC4"/>
    <mergeCell ref="AW26:AY26"/>
    <mergeCell ref="AW3:AY3"/>
    <mergeCell ref="AW4:AY4"/>
    <mergeCell ref="AN3:AQ3"/>
    <mergeCell ref="AN4:AQ4"/>
    <mergeCell ref="B27:L28"/>
    <mergeCell ref="AI3:AM3"/>
    <mergeCell ref="AI4:AM4"/>
    <mergeCell ref="AI26:AL26"/>
    <mergeCell ref="Y26:AB26"/>
    <mergeCell ref="AD3:AH3"/>
    <mergeCell ref="AD4:AH4"/>
    <mergeCell ref="AD26:AG26"/>
    <mergeCell ref="R26:X26"/>
    <mergeCell ref="AN26:AQ2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OVERALL</vt:lpstr>
      <vt:lpstr>CLASS-A </vt:lpstr>
      <vt:lpstr>CLASS-B</vt:lpstr>
      <vt:lpstr>CLASS-C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2013-09-16T08:50:26Z</cp:lastPrinted>
  <dcterms:created xsi:type="dcterms:W3CDTF">2012-03-03T08:29:38Z</dcterms:created>
  <dcterms:modified xsi:type="dcterms:W3CDTF">2017-11-20T08:47:13Z</dcterms:modified>
</cp:coreProperties>
</file>