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80" yWindow="50" windowWidth="16220" windowHeight="7100"/>
  </bookViews>
  <sheets>
    <sheet name="MX SOUTHERN  LIST" sheetId="3" r:id="rId1"/>
  </sheets>
  <calcPr calcId="124519"/>
</workbook>
</file>

<file path=xl/calcChain.xml><?xml version="1.0" encoding="utf-8"?>
<calcChain xmlns="http://schemas.openxmlformats.org/spreadsheetml/2006/main">
  <c r="L48" i="3"/>
  <c r="L49"/>
  <c r="L51"/>
  <c r="L50"/>
  <c r="L47"/>
  <c r="L52"/>
  <c r="L40"/>
  <c r="L44"/>
  <c r="L42"/>
  <c r="L41"/>
  <c r="L43"/>
  <c r="L39"/>
  <c r="L32"/>
  <c r="L36"/>
  <c r="L35"/>
  <c r="L34"/>
  <c r="L33"/>
  <c r="L31"/>
  <c r="L14"/>
  <c r="L13"/>
  <c r="L17"/>
  <c r="L15"/>
  <c r="L16"/>
  <c r="L18"/>
  <c r="L22"/>
  <c r="L23"/>
  <c r="L26"/>
  <c r="L25"/>
  <c r="L27"/>
  <c r="L21"/>
  <c r="L24"/>
  <c r="L7"/>
  <c r="L9"/>
  <c r="L8"/>
  <c r="L6"/>
  <c r="L10"/>
  <c r="L5"/>
  <c r="A48"/>
  <c r="A47"/>
  <c r="A6" l="1"/>
  <c r="A7" s="1"/>
  <c r="A8" s="1"/>
  <c r="A9" s="1"/>
  <c r="A10" s="1"/>
  <c r="A21" l="1"/>
  <c r="A22" s="1"/>
  <c r="A23" s="1"/>
  <c r="A24" s="1"/>
  <c r="A25" s="1"/>
  <c r="A26" s="1"/>
  <c r="A14"/>
  <c r="A15" s="1"/>
  <c r="A16" s="1"/>
  <c r="A17" s="1"/>
  <c r="A18" s="1"/>
  <c r="A31" l="1"/>
  <c r="A32" s="1"/>
  <c r="A33" s="1"/>
  <c r="A34" s="1"/>
  <c r="A35" s="1"/>
  <c r="A36" s="1"/>
  <c r="A27"/>
  <c r="A28" s="1"/>
  <c r="A39"/>
  <c r="A40" s="1"/>
  <c r="A41" s="1"/>
  <c r="A42" s="1"/>
  <c r="A43" s="1"/>
  <c r="A44" s="1"/>
  <c r="A49" l="1"/>
  <c r="A50" s="1"/>
  <c r="A51" s="1"/>
  <c r="A52" s="1"/>
  <c r="A55" s="1"/>
  <c r="H55"/>
</calcChain>
</file>

<file path=xl/sharedStrings.xml><?xml version="1.0" encoding="utf-8"?>
<sst xmlns="http://schemas.openxmlformats.org/spreadsheetml/2006/main" count="199" uniqueCount="125">
  <si>
    <t>SURNAME</t>
  </si>
  <si>
    <t>BIKE</t>
  </si>
  <si>
    <t>JUSTIN</t>
  </si>
  <si>
    <t>KTM</t>
  </si>
  <si>
    <t>COCKER</t>
  </si>
  <si>
    <t>YAMAHA</t>
  </si>
  <si>
    <t>NICHOLAS</t>
  </si>
  <si>
    <t>HOLLIDAY</t>
  </si>
  <si>
    <t>DALE</t>
  </si>
  <si>
    <t>HONDA</t>
  </si>
  <si>
    <t>ROWLEY</t>
  </si>
  <si>
    <t>TONY</t>
  </si>
  <si>
    <t>CLASS</t>
  </si>
  <si>
    <t>FIM A</t>
  </si>
  <si>
    <t>FIRST</t>
  </si>
  <si>
    <t>NAME</t>
  </si>
  <si>
    <t>SUZUKI</t>
  </si>
  <si>
    <t>JAYDEN</t>
  </si>
  <si>
    <t>ASHWELL</t>
  </si>
  <si>
    <t>MARK</t>
  </si>
  <si>
    <t>THOMAS</t>
  </si>
  <si>
    <t>SHANE</t>
  </si>
  <si>
    <t>LICENCE</t>
  </si>
  <si>
    <t>BLAIZE</t>
  </si>
  <si>
    <t>FIM LIC NO</t>
  </si>
  <si>
    <t>FIM AFRICA OFF ROAD CHAMPIONSHIP 24/06/2012</t>
  </si>
  <si>
    <t>50CC CLASS</t>
  </si>
  <si>
    <t>GRAINGER</t>
  </si>
  <si>
    <t>TRISTAN</t>
  </si>
  <si>
    <t>0019/2012</t>
  </si>
  <si>
    <t xml:space="preserve">DAY </t>
  </si>
  <si>
    <t>50cc</t>
  </si>
  <si>
    <t>0024/2012</t>
  </si>
  <si>
    <t>DAIYAAN</t>
  </si>
  <si>
    <t>MANUEL</t>
  </si>
  <si>
    <t>RIDING</t>
  </si>
  <si>
    <t>NO</t>
  </si>
  <si>
    <t>65CC CLASS</t>
  </si>
  <si>
    <t>MAWARIRE</t>
  </si>
  <si>
    <t>TYLER</t>
  </si>
  <si>
    <t>KAWA</t>
  </si>
  <si>
    <t>65cc</t>
  </si>
  <si>
    <t>0034/2012</t>
  </si>
  <si>
    <t>DAVIN</t>
  </si>
  <si>
    <t>VAN BREDA</t>
  </si>
  <si>
    <t>AIDEN</t>
  </si>
  <si>
    <t>85cc MX LITE</t>
  </si>
  <si>
    <t>85cc</t>
  </si>
  <si>
    <t>WASMUTH</t>
  </si>
  <si>
    <t>REAGAN</t>
  </si>
  <si>
    <t>LIAM</t>
  </si>
  <si>
    <t>ROBINSON</t>
  </si>
  <si>
    <t>???</t>
  </si>
  <si>
    <t>POTTS</t>
  </si>
  <si>
    <t>JOSHUA</t>
  </si>
  <si>
    <t>KUDA</t>
  </si>
  <si>
    <t>MHENE</t>
  </si>
  <si>
    <t>CHIGUMBA</t>
  </si>
  <si>
    <t>MUDIWA</t>
  </si>
  <si>
    <t>VERSFELD</t>
  </si>
  <si>
    <t>CORY</t>
  </si>
  <si>
    <t>BOHLING</t>
  </si>
  <si>
    <t>JENNA</t>
  </si>
  <si>
    <t>0026/2012</t>
  </si>
  <si>
    <t>MIKE (JNR)</t>
  </si>
  <si>
    <t>TAFADZWA</t>
  </si>
  <si>
    <t>MX1 CLASS</t>
  </si>
  <si>
    <t>BRANCH</t>
  </si>
  <si>
    <t>ROSS</t>
  </si>
  <si>
    <t>0018//2012</t>
  </si>
  <si>
    <t>450cc-4</t>
  </si>
  <si>
    <t>MX 2 CLASS</t>
  </si>
  <si>
    <t>LIONNET</t>
  </si>
  <si>
    <t>BRADLEY</t>
  </si>
  <si>
    <t>0025/2012</t>
  </si>
  <si>
    <t>250-E4</t>
  </si>
  <si>
    <t>250-4</t>
  </si>
  <si>
    <t>WADE</t>
  </si>
  <si>
    <t>0021/2012</t>
  </si>
  <si>
    <t>0022/2012</t>
  </si>
  <si>
    <t>BARRET</t>
  </si>
  <si>
    <t>D'ARTAGEN</t>
  </si>
  <si>
    <t>LOBJOLT</t>
  </si>
  <si>
    <t>0023/2012</t>
  </si>
  <si>
    <t>CARL</t>
  </si>
  <si>
    <t>DE SOUSA</t>
  </si>
  <si>
    <t>DAMON</t>
  </si>
  <si>
    <t>VETS CLASS</t>
  </si>
  <si>
    <t>450cc</t>
  </si>
  <si>
    <t>LOFTY</t>
  </si>
  <si>
    <t>BRADFORD</t>
  </si>
  <si>
    <t xml:space="preserve">                                       </t>
  </si>
  <si>
    <t>TOTAL RIDERS</t>
  </si>
  <si>
    <t>BLYTHEWOOD</t>
  </si>
  <si>
    <t>KENTON</t>
  </si>
  <si>
    <t>FREEMANTLE</t>
  </si>
  <si>
    <t>JAMES</t>
  </si>
  <si>
    <t>HARRISON</t>
  </si>
  <si>
    <t>LOWDEN-STOOLE</t>
  </si>
  <si>
    <t>REECE</t>
  </si>
  <si>
    <t>KYLE</t>
  </si>
  <si>
    <t>THIXTON</t>
  </si>
  <si>
    <t>ASHLEY</t>
  </si>
  <si>
    <t>BROC</t>
  </si>
  <si>
    <t>MEYER</t>
  </si>
  <si>
    <t>DOS SANTOS</t>
  </si>
  <si>
    <t>PHILIP</t>
  </si>
  <si>
    <t>YAM</t>
  </si>
  <si>
    <t>EVENT 5</t>
  </si>
  <si>
    <t>EVENT 6</t>
  </si>
  <si>
    <t>EVENT 2</t>
  </si>
  <si>
    <t>EVENT 3</t>
  </si>
  <si>
    <t>EVENT 7</t>
  </si>
  <si>
    <t>EVENT 10</t>
  </si>
  <si>
    <t>EVENT 13</t>
  </si>
  <si>
    <t>EVENT 12</t>
  </si>
  <si>
    <t>EVENT 14</t>
  </si>
  <si>
    <t>EVENT 15</t>
  </si>
  <si>
    <t>EVENT 18</t>
  </si>
  <si>
    <t>EVENT</t>
  </si>
  <si>
    <t>EVENT 19</t>
  </si>
  <si>
    <t>TOTAL</t>
  </si>
  <si>
    <t>EVENT 22</t>
  </si>
  <si>
    <t>EVENT 23</t>
  </si>
  <si>
    <t>nb rider 24 changed bikes to no 29 for Event 22</t>
  </si>
</sst>
</file>

<file path=xl/styles.xml><?xml version="1.0" encoding="utf-8"?>
<styleSheet xmlns="http://schemas.openxmlformats.org/spreadsheetml/2006/main">
  <fonts count="4"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quotePrefix="1" applyAlignment="1">
      <alignment horizontal="center"/>
    </xf>
    <xf numFmtId="0" fontId="2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topLeftCell="A36" workbookViewId="0">
      <selection activeCell="E45" sqref="E45"/>
    </sheetView>
  </sheetViews>
  <sheetFormatPr defaultRowHeight="21"/>
  <cols>
    <col min="1" max="1" width="2.9375" customWidth="1"/>
    <col min="2" max="2" width="16" customWidth="1"/>
    <col min="4" max="4" width="9.375" customWidth="1"/>
    <col min="5" max="5" width="6.625" style="1" customWidth="1"/>
    <col min="6" max="6" width="7.5625" customWidth="1"/>
    <col min="7" max="7" width="6.0625" customWidth="1"/>
    <col min="8" max="8" width="7.25" style="1" customWidth="1"/>
    <col min="9" max="9" width="5.6875" style="1" customWidth="1"/>
    <col min="10" max="10" width="6.4375" style="1" customWidth="1"/>
    <col min="11" max="11" width="6.5625" style="1" customWidth="1"/>
    <col min="12" max="12" width="7.9375" customWidth="1"/>
  </cols>
  <sheetData>
    <row r="1" spans="1:16">
      <c r="B1" s="2" t="s">
        <v>25</v>
      </c>
      <c r="G1" s="1"/>
      <c r="L1" s="1"/>
    </row>
    <row r="2" spans="1:16">
      <c r="B2" t="s">
        <v>0</v>
      </c>
      <c r="C2" t="s">
        <v>14</v>
      </c>
      <c r="D2" t="s">
        <v>24</v>
      </c>
      <c r="E2" s="1" t="s">
        <v>35</v>
      </c>
      <c r="F2" t="s">
        <v>1</v>
      </c>
      <c r="G2" s="1" t="s">
        <v>13</v>
      </c>
      <c r="H2" s="1" t="s">
        <v>30</v>
      </c>
      <c r="L2" s="1"/>
    </row>
    <row r="3" spans="1:16">
      <c r="C3" t="s">
        <v>15</v>
      </c>
      <c r="E3" s="1" t="s">
        <v>36</v>
      </c>
      <c r="G3" s="1" t="s">
        <v>12</v>
      </c>
      <c r="H3" s="1" t="s">
        <v>22</v>
      </c>
      <c r="I3" s="3"/>
      <c r="L3" s="1"/>
    </row>
    <row r="4" spans="1:16">
      <c r="B4" s="2" t="s">
        <v>26</v>
      </c>
      <c r="G4" s="1"/>
      <c r="I4" s="6" t="s">
        <v>110</v>
      </c>
      <c r="J4" s="6" t="s">
        <v>113</v>
      </c>
      <c r="K4" s="6" t="s">
        <v>118</v>
      </c>
      <c r="L4" s="6" t="s">
        <v>121</v>
      </c>
    </row>
    <row r="5" spans="1:16">
      <c r="A5" s="4">
        <v>1</v>
      </c>
      <c r="B5" t="s">
        <v>27</v>
      </c>
      <c r="C5" t="s">
        <v>28</v>
      </c>
      <c r="D5" t="s">
        <v>29</v>
      </c>
      <c r="E5" s="1">
        <v>8</v>
      </c>
      <c r="F5" t="s">
        <v>3</v>
      </c>
      <c r="G5" s="1" t="s">
        <v>31</v>
      </c>
      <c r="I5" s="1">
        <v>25</v>
      </c>
      <c r="J5" s="1">
        <v>25</v>
      </c>
      <c r="K5" s="1">
        <v>25</v>
      </c>
      <c r="L5" s="1">
        <f t="shared" ref="L5:L10" si="0">I5+J5+K5</f>
        <v>75</v>
      </c>
    </row>
    <row r="6" spans="1:16">
      <c r="A6">
        <f t="shared" ref="A6:A52" si="1">A5+1</f>
        <v>2</v>
      </c>
      <c r="B6" t="s">
        <v>57</v>
      </c>
      <c r="C6" t="s">
        <v>58</v>
      </c>
      <c r="E6" s="1">
        <v>20</v>
      </c>
      <c r="F6" t="s">
        <v>3</v>
      </c>
      <c r="G6" s="1" t="s">
        <v>31</v>
      </c>
      <c r="H6" s="1">
        <v>1</v>
      </c>
      <c r="I6" s="1">
        <v>22</v>
      </c>
      <c r="J6" s="1">
        <v>22</v>
      </c>
      <c r="K6" s="1">
        <v>22</v>
      </c>
      <c r="L6" s="1">
        <f t="shared" si="0"/>
        <v>66</v>
      </c>
    </row>
    <row r="7" spans="1:16">
      <c r="A7">
        <f t="shared" si="1"/>
        <v>3</v>
      </c>
      <c r="B7" t="s">
        <v>34</v>
      </c>
      <c r="C7" t="s">
        <v>33</v>
      </c>
      <c r="D7" t="s">
        <v>32</v>
      </c>
      <c r="E7" s="1">
        <v>199</v>
      </c>
      <c r="F7" t="s">
        <v>3</v>
      </c>
      <c r="G7" s="1" t="s">
        <v>31</v>
      </c>
      <c r="I7" s="1">
        <v>20</v>
      </c>
      <c r="J7" s="1">
        <v>19</v>
      </c>
      <c r="K7" s="1">
        <v>20</v>
      </c>
      <c r="L7" s="1">
        <f t="shared" si="0"/>
        <v>59</v>
      </c>
    </row>
    <row r="8" spans="1:16">
      <c r="A8">
        <f t="shared" si="1"/>
        <v>4</v>
      </c>
      <c r="B8" t="s">
        <v>56</v>
      </c>
      <c r="C8" t="s">
        <v>55</v>
      </c>
      <c r="E8" s="1">
        <v>24</v>
      </c>
      <c r="F8" t="s">
        <v>3</v>
      </c>
      <c r="G8" s="1" t="s">
        <v>31</v>
      </c>
      <c r="H8" s="1">
        <v>1</v>
      </c>
      <c r="I8" s="1">
        <v>19</v>
      </c>
      <c r="J8" s="1">
        <v>20</v>
      </c>
      <c r="K8" s="1">
        <v>19</v>
      </c>
      <c r="L8" s="1">
        <f t="shared" si="0"/>
        <v>58</v>
      </c>
    </row>
    <row r="9" spans="1:16">
      <c r="A9">
        <f t="shared" si="1"/>
        <v>5</v>
      </c>
      <c r="B9" t="s">
        <v>59</v>
      </c>
      <c r="C9" t="s">
        <v>60</v>
      </c>
      <c r="E9" s="1">
        <v>40</v>
      </c>
      <c r="F9" t="s">
        <v>3</v>
      </c>
      <c r="G9" s="1" t="s">
        <v>31</v>
      </c>
      <c r="H9" s="1">
        <v>1</v>
      </c>
      <c r="J9" s="1">
        <v>18</v>
      </c>
      <c r="K9" s="1">
        <v>18</v>
      </c>
      <c r="L9" s="1">
        <f t="shared" si="0"/>
        <v>36</v>
      </c>
    </row>
    <row r="10" spans="1:16">
      <c r="A10">
        <f t="shared" si="1"/>
        <v>6</v>
      </c>
      <c r="B10" t="s">
        <v>59</v>
      </c>
      <c r="C10" t="s">
        <v>28</v>
      </c>
      <c r="E10" s="1">
        <v>11</v>
      </c>
      <c r="F10" t="s">
        <v>3</v>
      </c>
      <c r="G10" s="1" t="s">
        <v>31</v>
      </c>
      <c r="H10" s="1">
        <v>1</v>
      </c>
      <c r="I10" s="1">
        <v>18</v>
      </c>
      <c r="L10" s="1">
        <f t="shared" si="0"/>
        <v>18</v>
      </c>
      <c r="M10" s="1"/>
      <c r="O10" s="1"/>
      <c r="P10" s="1"/>
    </row>
    <row r="11" spans="1:16">
      <c r="G11" s="1"/>
      <c r="M11" s="1"/>
      <c r="O11" s="1"/>
      <c r="P11" s="1"/>
    </row>
    <row r="12" spans="1:16">
      <c r="B12" s="2" t="s">
        <v>37</v>
      </c>
      <c r="G12" s="1"/>
      <c r="I12" s="6" t="s">
        <v>108</v>
      </c>
      <c r="J12" s="6" t="s">
        <v>114</v>
      </c>
      <c r="K12" s="6" t="s">
        <v>119</v>
      </c>
      <c r="L12" s="6" t="s">
        <v>121</v>
      </c>
    </row>
    <row r="13" spans="1:16">
      <c r="A13">
        <v>1</v>
      </c>
      <c r="B13" t="s">
        <v>4</v>
      </c>
      <c r="C13" t="s">
        <v>43</v>
      </c>
      <c r="D13" t="s">
        <v>42</v>
      </c>
      <c r="E13" s="1">
        <v>87</v>
      </c>
      <c r="F13" t="s">
        <v>3</v>
      </c>
      <c r="G13" s="1" t="s">
        <v>41</v>
      </c>
      <c r="I13" s="1">
        <v>25</v>
      </c>
      <c r="J13" s="1">
        <v>20</v>
      </c>
      <c r="K13" s="1">
        <v>25</v>
      </c>
      <c r="L13" s="1">
        <f t="shared" ref="L13:L18" si="2">I13+J13+K13</f>
        <v>70</v>
      </c>
    </row>
    <row r="14" spans="1:16">
      <c r="A14">
        <f t="shared" si="1"/>
        <v>2</v>
      </c>
      <c r="B14" t="s">
        <v>97</v>
      </c>
      <c r="C14" t="s">
        <v>96</v>
      </c>
      <c r="E14" s="1">
        <v>99</v>
      </c>
      <c r="F14" t="s">
        <v>3</v>
      </c>
      <c r="G14" s="1" t="s">
        <v>31</v>
      </c>
      <c r="H14" s="1">
        <v>1</v>
      </c>
      <c r="I14" s="1">
        <v>20</v>
      </c>
      <c r="J14" s="1">
        <v>25</v>
      </c>
      <c r="K14" s="1">
        <v>20</v>
      </c>
      <c r="L14" s="1">
        <f t="shared" si="2"/>
        <v>65</v>
      </c>
    </row>
    <row r="15" spans="1:16">
      <c r="A15">
        <f t="shared" si="1"/>
        <v>3</v>
      </c>
      <c r="B15" t="s">
        <v>95</v>
      </c>
      <c r="C15" t="s">
        <v>6</v>
      </c>
      <c r="E15" s="1">
        <v>42</v>
      </c>
      <c r="F15" t="s">
        <v>3</v>
      </c>
      <c r="G15" s="1" t="s">
        <v>31</v>
      </c>
      <c r="H15" s="1">
        <v>1</v>
      </c>
      <c r="I15" s="1">
        <v>22</v>
      </c>
      <c r="J15" s="1">
        <v>19</v>
      </c>
      <c r="K15" s="1">
        <v>22</v>
      </c>
      <c r="L15" s="1">
        <f t="shared" si="2"/>
        <v>63</v>
      </c>
    </row>
    <row r="16" spans="1:16">
      <c r="A16">
        <f t="shared" si="1"/>
        <v>4</v>
      </c>
      <c r="B16" t="s">
        <v>93</v>
      </c>
      <c r="C16" t="s">
        <v>94</v>
      </c>
      <c r="E16" s="1">
        <v>41</v>
      </c>
      <c r="F16" t="s">
        <v>3</v>
      </c>
      <c r="G16" s="1" t="s">
        <v>31</v>
      </c>
      <c r="H16" s="1">
        <v>1</v>
      </c>
      <c r="I16" s="1">
        <v>19</v>
      </c>
      <c r="J16" s="1">
        <v>22</v>
      </c>
      <c r="K16" s="1">
        <v>19</v>
      </c>
      <c r="L16" s="1">
        <f t="shared" si="2"/>
        <v>60</v>
      </c>
    </row>
    <row r="17" spans="1:12">
      <c r="A17">
        <f t="shared" si="1"/>
        <v>5</v>
      </c>
      <c r="B17" t="s">
        <v>98</v>
      </c>
      <c r="C17" t="s">
        <v>99</v>
      </c>
      <c r="E17" s="1">
        <v>77</v>
      </c>
      <c r="F17" t="s">
        <v>3</v>
      </c>
      <c r="G17" s="1" t="s">
        <v>41</v>
      </c>
      <c r="H17" s="1">
        <v>1</v>
      </c>
      <c r="J17" s="1">
        <v>18</v>
      </c>
      <c r="K17" s="1">
        <v>18</v>
      </c>
      <c r="L17" s="1">
        <f t="shared" si="2"/>
        <v>36</v>
      </c>
    </row>
    <row r="18" spans="1:12">
      <c r="A18">
        <f t="shared" si="1"/>
        <v>6</v>
      </c>
      <c r="B18" t="s">
        <v>38</v>
      </c>
      <c r="C18" t="s">
        <v>39</v>
      </c>
      <c r="E18" s="1">
        <v>6</v>
      </c>
      <c r="F18" t="s">
        <v>40</v>
      </c>
      <c r="G18" s="1" t="s">
        <v>41</v>
      </c>
      <c r="H18" s="1">
        <v>1</v>
      </c>
      <c r="I18" s="1">
        <v>18</v>
      </c>
      <c r="L18" s="1">
        <f t="shared" si="2"/>
        <v>18</v>
      </c>
    </row>
    <row r="19" spans="1:12">
      <c r="G19" s="1"/>
      <c r="L19" s="1"/>
    </row>
    <row r="20" spans="1:12">
      <c r="B20" s="2" t="s">
        <v>46</v>
      </c>
      <c r="G20" s="1"/>
      <c r="I20" s="6" t="s">
        <v>111</v>
      </c>
      <c r="J20" s="6" t="s">
        <v>115</v>
      </c>
      <c r="K20" s="6" t="s">
        <v>120</v>
      </c>
      <c r="L20" s="6" t="s">
        <v>121</v>
      </c>
    </row>
    <row r="21" spans="1:12">
      <c r="A21">
        <f t="shared" si="1"/>
        <v>1</v>
      </c>
      <c r="B21" t="s">
        <v>48</v>
      </c>
      <c r="C21" t="s">
        <v>49</v>
      </c>
      <c r="E21" s="1">
        <v>8</v>
      </c>
      <c r="F21" t="s">
        <v>16</v>
      </c>
      <c r="G21" s="1" t="s">
        <v>47</v>
      </c>
      <c r="H21" s="1">
        <v>1</v>
      </c>
      <c r="I21" s="1">
        <v>22</v>
      </c>
      <c r="J21" s="1">
        <v>25</v>
      </c>
      <c r="K21" s="1">
        <v>25</v>
      </c>
      <c r="L21" s="1">
        <f t="shared" ref="L21:L27" si="3">I21+J21+K21</f>
        <v>72</v>
      </c>
    </row>
    <row r="22" spans="1:12">
      <c r="A22">
        <f t="shared" si="1"/>
        <v>2</v>
      </c>
      <c r="B22" t="s">
        <v>38</v>
      </c>
      <c r="C22" t="s">
        <v>65</v>
      </c>
      <c r="E22" s="1">
        <v>55</v>
      </c>
      <c r="F22" t="s">
        <v>9</v>
      </c>
      <c r="G22" s="1" t="s">
        <v>47</v>
      </c>
      <c r="H22" s="1">
        <v>1</v>
      </c>
      <c r="I22" s="1">
        <v>25</v>
      </c>
      <c r="J22" s="1">
        <v>22</v>
      </c>
      <c r="K22" s="1">
        <v>22</v>
      </c>
      <c r="L22" s="1">
        <f t="shared" si="3"/>
        <v>69</v>
      </c>
    </row>
    <row r="23" spans="1:12">
      <c r="A23">
        <f t="shared" si="1"/>
        <v>3</v>
      </c>
      <c r="B23" t="s">
        <v>38</v>
      </c>
      <c r="C23" t="s">
        <v>64</v>
      </c>
      <c r="E23" s="1">
        <v>50</v>
      </c>
      <c r="F23" t="s">
        <v>5</v>
      </c>
      <c r="G23" s="1" t="s">
        <v>47</v>
      </c>
      <c r="H23" s="1">
        <v>1</v>
      </c>
      <c r="I23" s="1">
        <v>20</v>
      </c>
      <c r="J23" s="1">
        <v>20</v>
      </c>
      <c r="K23" s="1">
        <v>20</v>
      </c>
      <c r="L23" s="1">
        <f t="shared" si="3"/>
        <v>60</v>
      </c>
    </row>
    <row r="24" spans="1:12">
      <c r="A24">
        <f t="shared" si="1"/>
        <v>4</v>
      </c>
      <c r="B24" t="s">
        <v>44</v>
      </c>
      <c r="C24" t="s">
        <v>45</v>
      </c>
      <c r="E24" s="1">
        <v>5</v>
      </c>
      <c r="F24" t="s">
        <v>16</v>
      </c>
      <c r="G24" s="1" t="s">
        <v>47</v>
      </c>
      <c r="H24" s="1">
        <v>1</v>
      </c>
      <c r="I24" s="1">
        <v>19</v>
      </c>
      <c r="J24" s="1">
        <v>18</v>
      </c>
      <c r="K24" s="1">
        <v>19</v>
      </c>
      <c r="L24" s="1">
        <f t="shared" si="3"/>
        <v>56</v>
      </c>
    </row>
    <row r="25" spans="1:12">
      <c r="A25">
        <f t="shared" si="1"/>
        <v>5</v>
      </c>
      <c r="B25" t="s">
        <v>53</v>
      </c>
      <c r="C25" t="s">
        <v>54</v>
      </c>
      <c r="E25" s="1">
        <v>37</v>
      </c>
      <c r="F25" t="s">
        <v>5</v>
      </c>
      <c r="G25" s="1" t="s">
        <v>47</v>
      </c>
      <c r="H25" s="1">
        <v>1</v>
      </c>
      <c r="I25" s="1">
        <v>18</v>
      </c>
      <c r="J25" s="1">
        <v>19</v>
      </c>
      <c r="K25" s="1">
        <v>18</v>
      </c>
      <c r="L25" s="1">
        <f t="shared" si="3"/>
        <v>55</v>
      </c>
    </row>
    <row r="26" spans="1:12">
      <c r="A26">
        <f t="shared" si="1"/>
        <v>6</v>
      </c>
      <c r="B26" t="s">
        <v>61</v>
      </c>
      <c r="C26" t="s">
        <v>62</v>
      </c>
      <c r="D26" t="s">
        <v>63</v>
      </c>
      <c r="E26" s="1">
        <v>41</v>
      </c>
      <c r="F26" t="s">
        <v>9</v>
      </c>
      <c r="G26" s="1" t="s">
        <v>47</v>
      </c>
      <c r="I26" s="1">
        <v>16</v>
      </c>
      <c r="J26" s="1">
        <v>17</v>
      </c>
      <c r="K26" s="1">
        <v>17</v>
      </c>
      <c r="L26" s="1">
        <f t="shared" si="3"/>
        <v>50</v>
      </c>
    </row>
    <row r="27" spans="1:12">
      <c r="A27">
        <f t="shared" si="1"/>
        <v>7</v>
      </c>
      <c r="B27" t="s">
        <v>51</v>
      </c>
      <c r="C27" t="s">
        <v>50</v>
      </c>
      <c r="E27" s="1">
        <v>16</v>
      </c>
      <c r="F27" t="s">
        <v>5</v>
      </c>
      <c r="G27" s="1" t="s">
        <v>47</v>
      </c>
      <c r="H27" s="1">
        <v>1</v>
      </c>
      <c r="I27" s="1">
        <v>17</v>
      </c>
      <c r="J27" s="1">
        <v>16</v>
      </c>
      <c r="K27" s="1">
        <v>16</v>
      </c>
      <c r="L27" s="1">
        <f t="shared" si="3"/>
        <v>49</v>
      </c>
    </row>
    <row r="28" spans="1:12">
      <c r="A28">
        <f t="shared" si="1"/>
        <v>8</v>
      </c>
      <c r="B28" t="s">
        <v>18</v>
      </c>
      <c r="C28" t="s">
        <v>77</v>
      </c>
      <c r="D28" t="s">
        <v>79</v>
      </c>
      <c r="E28" s="1">
        <v>121</v>
      </c>
      <c r="F28" t="s">
        <v>9</v>
      </c>
      <c r="G28" s="1" t="s">
        <v>47</v>
      </c>
      <c r="L28" s="1">
        <v>0</v>
      </c>
    </row>
    <row r="29" spans="1:12">
      <c r="G29" s="1"/>
      <c r="L29" s="1"/>
    </row>
    <row r="30" spans="1:12">
      <c r="B30" s="2" t="s">
        <v>66</v>
      </c>
      <c r="G30" s="1"/>
      <c r="I30" s="6" t="s">
        <v>109</v>
      </c>
      <c r="J30" s="6" t="s">
        <v>116</v>
      </c>
      <c r="K30" s="6" t="s">
        <v>122</v>
      </c>
      <c r="L30" s="1" t="s">
        <v>121</v>
      </c>
    </row>
    <row r="31" spans="1:12">
      <c r="A31">
        <f t="shared" si="1"/>
        <v>1</v>
      </c>
      <c r="B31" t="s">
        <v>67</v>
      </c>
      <c r="C31" t="s">
        <v>68</v>
      </c>
      <c r="D31" t="s">
        <v>69</v>
      </c>
      <c r="E31" s="1">
        <v>6</v>
      </c>
      <c r="F31" t="s">
        <v>9</v>
      </c>
      <c r="G31" s="1" t="s">
        <v>70</v>
      </c>
      <c r="I31" s="1">
        <v>25</v>
      </c>
      <c r="J31" s="1">
        <v>22</v>
      </c>
      <c r="K31" s="1">
        <v>25</v>
      </c>
      <c r="L31" s="1">
        <f t="shared" ref="L31:L36" si="4">I31+J31+K31</f>
        <v>72</v>
      </c>
    </row>
    <row r="32" spans="1:12">
      <c r="A32">
        <f t="shared" si="1"/>
        <v>2</v>
      </c>
      <c r="B32" s="5" t="s">
        <v>18</v>
      </c>
      <c r="C32" t="s">
        <v>17</v>
      </c>
      <c r="D32" t="s">
        <v>78</v>
      </c>
      <c r="E32" s="1">
        <v>211</v>
      </c>
      <c r="F32" t="s">
        <v>9</v>
      </c>
      <c r="G32" s="1" t="s">
        <v>76</v>
      </c>
      <c r="I32" s="1">
        <v>22</v>
      </c>
      <c r="J32" s="1">
        <v>25</v>
      </c>
      <c r="K32" s="1">
        <v>22</v>
      </c>
      <c r="L32" s="1">
        <f t="shared" si="4"/>
        <v>69</v>
      </c>
    </row>
    <row r="33" spans="1:12">
      <c r="A33">
        <f t="shared" si="1"/>
        <v>3</v>
      </c>
      <c r="B33" t="s">
        <v>101</v>
      </c>
      <c r="C33" t="s">
        <v>102</v>
      </c>
      <c r="E33" s="1">
        <v>7</v>
      </c>
      <c r="F33" t="s">
        <v>5</v>
      </c>
      <c r="G33" s="1">
        <v>450</v>
      </c>
      <c r="H33" s="1">
        <v>1</v>
      </c>
      <c r="I33" s="1">
        <v>20</v>
      </c>
      <c r="L33" s="1">
        <f t="shared" si="4"/>
        <v>20</v>
      </c>
    </row>
    <row r="34" spans="1:12">
      <c r="A34">
        <f t="shared" si="1"/>
        <v>4</v>
      </c>
      <c r="B34" t="s">
        <v>20</v>
      </c>
      <c r="C34" t="s">
        <v>103</v>
      </c>
      <c r="E34" s="1">
        <v>91</v>
      </c>
      <c r="F34" t="s">
        <v>40</v>
      </c>
      <c r="G34" s="1">
        <v>450</v>
      </c>
      <c r="H34" s="1">
        <v>1</v>
      </c>
      <c r="L34" s="1">
        <f t="shared" si="4"/>
        <v>0</v>
      </c>
    </row>
    <row r="35" spans="1:12">
      <c r="A35">
        <f t="shared" si="1"/>
        <v>5</v>
      </c>
      <c r="B35" t="s">
        <v>104</v>
      </c>
      <c r="C35" t="s">
        <v>6</v>
      </c>
      <c r="E35" s="1">
        <v>143</v>
      </c>
      <c r="F35" t="s">
        <v>9</v>
      </c>
      <c r="G35" s="1">
        <v>450</v>
      </c>
      <c r="H35" s="1">
        <v>1</v>
      </c>
      <c r="L35" s="1">
        <f t="shared" si="4"/>
        <v>0</v>
      </c>
    </row>
    <row r="36" spans="1:12">
      <c r="A36">
        <f t="shared" si="1"/>
        <v>6</v>
      </c>
      <c r="B36" t="s">
        <v>105</v>
      </c>
      <c r="C36" t="s">
        <v>106</v>
      </c>
      <c r="E36" s="1">
        <v>151</v>
      </c>
      <c r="F36" t="s">
        <v>9</v>
      </c>
      <c r="G36" s="1">
        <v>450</v>
      </c>
      <c r="H36" s="1">
        <v>1</v>
      </c>
      <c r="L36" s="1">
        <f t="shared" si="4"/>
        <v>0</v>
      </c>
    </row>
    <row r="37" spans="1:12">
      <c r="B37" s="2"/>
      <c r="G37" s="1"/>
      <c r="L37" s="1"/>
    </row>
    <row r="38" spans="1:12">
      <c r="B38" s="2" t="s">
        <v>71</v>
      </c>
      <c r="G38" s="1"/>
      <c r="I38" s="6" t="s">
        <v>109</v>
      </c>
      <c r="J38" s="6" t="s">
        <v>116</v>
      </c>
      <c r="K38" s="6" t="s">
        <v>122</v>
      </c>
      <c r="L38" s="1" t="s">
        <v>121</v>
      </c>
    </row>
    <row r="39" spans="1:12">
      <c r="A39">
        <f t="shared" si="1"/>
        <v>1</v>
      </c>
      <c r="B39" t="s">
        <v>72</v>
      </c>
      <c r="C39" t="s">
        <v>73</v>
      </c>
      <c r="D39" t="s">
        <v>74</v>
      </c>
      <c r="E39" s="1">
        <v>8</v>
      </c>
      <c r="F39" t="s">
        <v>9</v>
      </c>
      <c r="G39" s="1" t="s">
        <v>75</v>
      </c>
      <c r="I39" s="1">
        <v>25</v>
      </c>
      <c r="J39" s="1">
        <v>25</v>
      </c>
      <c r="K39" s="1">
        <v>25</v>
      </c>
      <c r="L39" s="1">
        <f t="shared" ref="L39:L44" si="5">I39+J39+K39</f>
        <v>75</v>
      </c>
    </row>
    <row r="40" spans="1:12">
      <c r="A40">
        <f t="shared" si="1"/>
        <v>2</v>
      </c>
      <c r="B40" t="s">
        <v>85</v>
      </c>
      <c r="C40" t="s">
        <v>86</v>
      </c>
      <c r="E40" s="1">
        <v>169</v>
      </c>
      <c r="F40" t="s">
        <v>40</v>
      </c>
      <c r="G40" s="1" t="s">
        <v>76</v>
      </c>
      <c r="H40" s="1">
        <v>1</v>
      </c>
      <c r="I40" s="1">
        <v>20</v>
      </c>
      <c r="J40" s="1">
        <v>22</v>
      </c>
      <c r="K40" s="1">
        <v>20</v>
      </c>
      <c r="L40" s="1">
        <f t="shared" si="5"/>
        <v>62</v>
      </c>
    </row>
    <row r="41" spans="1:12">
      <c r="A41">
        <f t="shared" si="1"/>
        <v>3</v>
      </c>
      <c r="B41" s="5" t="s">
        <v>80</v>
      </c>
      <c r="C41" t="s">
        <v>2</v>
      </c>
      <c r="E41" s="1">
        <v>11</v>
      </c>
      <c r="F41" t="s">
        <v>3</v>
      </c>
      <c r="G41" s="1" t="s">
        <v>76</v>
      </c>
      <c r="H41" s="1">
        <v>1</v>
      </c>
      <c r="I41" s="1">
        <v>19</v>
      </c>
      <c r="J41" s="1">
        <v>20</v>
      </c>
      <c r="K41" s="1">
        <v>19</v>
      </c>
      <c r="L41" s="1">
        <f t="shared" si="5"/>
        <v>58</v>
      </c>
    </row>
    <row r="42" spans="1:12">
      <c r="A42">
        <f t="shared" si="1"/>
        <v>4</v>
      </c>
      <c r="B42" t="s">
        <v>81</v>
      </c>
      <c r="C42" t="s">
        <v>82</v>
      </c>
      <c r="D42" t="s">
        <v>83</v>
      </c>
      <c r="E42" s="1">
        <v>24</v>
      </c>
      <c r="F42" t="s">
        <v>9</v>
      </c>
      <c r="G42" s="1" t="s">
        <v>76</v>
      </c>
      <c r="I42" s="1">
        <v>22</v>
      </c>
      <c r="K42" s="1">
        <v>22</v>
      </c>
      <c r="L42" s="1">
        <f t="shared" si="5"/>
        <v>44</v>
      </c>
    </row>
    <row r="43" spans="1:12">
      <c r="A43">
        <f t="shared" si="1"/>
        <v>5</v>
      </c>
      <c r="B43" t="s">
        <v>98</v>
      </c>
      <c r="C43" t="s">
        <v>100</v>
      </c>
      <c r="E43" s="1">
        <v>9</v>
      </c>
      <c r="F43" t="s">
        <v>5</v>
      </c>
      <c r="G43" s="1">
        <v>250</v>
      </c>
      <c r="H43" s="1">
        <v>1</v>
      </c>
      <c r="L43" s="1">
        <f t="shared" si="5"/>
        <v>0</v>
      </c>
    </row>
    <row r="44" spans="1:12">
      <c r="A44">
        <f t="shared" si="1"/>
        <v>6</v>
      </c>
      <c r="B44" t="s">
        <v>51</v>
      </c>
      <c r="C44" t="s">
        <v>84</v>
      </c>
      <c r="E44" s="1">
        <v>69</v>
      </c>
      <c r="F44" t="s">
        <v>5</v>
      </c>
      <c r="G44" s="1" t="s">
        <v>76</v>
      </c>
      <c r="H44" s="1">
        <v>1</v>
      </c>
      <c r="L44" s="1">
        <f t="shared" si="5"/>
        <v>0</v>
      </c>
    </row>
    <row r="45" spans="1:12">
      <c r="E45" s="1" t="s">
        <v>124</v>
      </c>
      <c r="G45" s="1"/>
      <c r="L45" s="1"/>
    </row>
    <row r="46" spans="1:12">
      <c r="B46" s="2" t="s">
        <v>87</v>
      </c>
      <c r="G46" s="1"/>
      <c r="I46" s="6" t="s">
        <v>112</v>
      </c>
      <c r="J46" s="6" t="s">
        <v>117</v>
      </c>
      <c r="K46" s="6" t="s">
        <v>123</v>
      </c>
      <c r="L46" s="1" t="s">
        <v>121</v>
      </c>
    </row>
    <row r="47" spans="1:12">
      <c r="A47">
        <f>A45+1</f>
        <v>1</v>
      </c>
      <c r="B47" t="s">
        <v>7</v>
      </c>
      <c r="C47" t="s">
        <v>8</v>
      </c>
      <c r="D47" t="s">
        <v>52</v>
      </c>
      <c r="E47" s="1">
        <v>29</v>
      </c>
      <c r="F47" t="s">
        <v>9</v>
      </c>
      <c r="G47" s="1" t="s">
        <v>76</v>
      </c>
      <c r="I47" s="1">
        <v>25</v>
      </c>
      <c r="J47" s="1">
        <v>25</v>
      </c>
      <c r="K47" s="1">
        <v>25</v>
      </c>
      <c r="L47" s="1">
        <f t="shared" ref="L47:L52" si="6">I47+J47+K47</f>
        <v>75</v>
      </c>
    </row>
    <row r="48" spans="1:12">
      <c r="A48">
        <f t="shared" si="1"/>
        <v>2</v>
      </c>
      <c r="B48" t="s">
        <v>20</v>
      </c>
      <c r="C48" t="s">
        <v>23</v>
      </c>
      <c r="E48" s="1">
        <v>97</v>
      </c>
      <c r="F48" t="s">
        <v>3</v>
      </c>
      <c r="G48">
        <v>200</v>
      </c>
      <c r="H48" s="1">
        <v>1</v>
      </c>
      <c r="I48" s="1">
        <v>22</v>
      </c>
      <c r="J48" s="1">
        <v>22</v>
      </c>
      <c r="K48" s="1">
        <v>22</v>
      </c>
      <c r="L48" s="1">
        <f t="shared" si="6"/>
        <v>66</v>
      </c>
    </row>
    <row r="49" spans="1:12">
      <c r="A49">
        <f t="shared" si="1"/>
        <v>3</v>
      </c>
      <c r="B49" t="s">
        <v>20</v>
      </c>
      <c r="C49" t="s">
        <v>21</v>
      </c>
      <c r="E49" s="1">
        <v>81</v>
      </c>
      <c r="F49" t="s">
        <v>40</v>
      </c>
      <c r="G49" s="1">
        <v>200</v>
      </c>
      <c r="H49" s="1">
        <v>1</v>
      </c>
      <c r="I49" s="1">
        <v>19</v>
      </c>
      <c r="J49" s="1">
        <v>20</v>
      </c>
      <c r="K49" s="1">
        <v>20</v>
      </c>
      <c r="L49" s="1">
        <f t="shared" si="6"/>
        <v>59</v>
      </c>
    </row>
    <row r="50" spans="1:12">
      <c r="A50">
        <f t="shared" si="1"/>
        <v>4</v>
      </c>
      <c r="B50" t="s">
        <v>59</v>
      </c>
      <c r="C50" t="s">
        <v>89</v>
      </c>
      <c r="E50" s="1">
        <v>40</v>
      </c>
      <c r="F50" t="s">
        <v>9</v>
      </c>
      <c r="G50" s="1" t="s">
        <v>88</v>
      </c>
      <c r="H50" s="1">
        <v>1</v>
      </c>
      <c r="I50" s="1">
        <v>20</v>
      </c>
      <c r="J50" s="1">
        <v>19</v>
      </c>
      <c r="K50" s="1">
        <v>19</v>
      </c>
      <c r="L50" s="1">
        <f t="shared" si="6"/>
        <v>58</v>
      </c>
    </row>
    <row r="51" spans="1:12">
      <c r="A51">
        <f t="shared" si="1"/>
        <v>5</v>
      </c>
      <c r="B51" t="s">
        <v>90</v>
      </c>
      <c r="C51" t="s">
        <v>19</v>
      </c>
      <c r="E51" s="1">
        <v>48</v>
      </c>
      <c r="F51" t="s">
        <v>9</v>
      </c>
      <c r="G51" s="1" t="s">
        <v>76</v>
      </c>
      <c r="H51" s="1">
        <v>1</v>
      </c>
      <c r="I51" s="1">
        <v>18</v>
      </c>
      <c r="J51" s="1">
        <v>18</v>
      </c>
      <c r="K51" s="1">
        <v>18</v>
      </c>
      <c r="L51" s="1">
        <f t="shared" si="6"/>
        <v>54</v>
      </c>
    </row>
    <row r="52" spans="1:12">
      <c r="A52">
        <f t="shared" si="1"/>
        <v>6</v>
      </c>
      <c r="B52" t="s">
        <v>10</v>
      </c>
      <c r="C52" t="s">
        <v>11</v>
      </c>
      <c r="E52" s="1">
        <v>17</v>
      </c>
      <c r="F52" t="s">
        <v>107</v>
      </c>
      <c r="G52" s="1">
        <v>450</v>
      </c>
      <c r="H52" s="1">
        <v>1</v>
      </c>
      <c r="I52" s="1">
        <v>17</v>
      </c>
      <c r="J52" s="1">
        <v>17</v>
      </c>
      <c r="K52" s="1">
        <v>17</v>
      </c>
      <c r="L52" s="1">
        <f t="shared" si="6"/>
        <v>51</v>
      </c>
    </row>
    <row r="53" spans="1:12">
      <c r="G53" s="1" t="s">
        <v>91</v>
      </c>
      <c r="L53" s="1"/>
    </row>
    <row r="54" spans="1:12">
      <c r="G54" s="1"/>
      <c r="L54" s="1"/>
    </row>
    <row r="55" spans="1:12">
      <c r="A55">
        <f>A10+A18+A28+A36+A44+A52</f>
        <v>38</v>
      </c>
      <c r="B55" t="s">
        <v>92</v>
      </c>
      <c r="D55">
        <v>10</v>
      </c>
      <c r="G55" s="1"/>
      <c r="H55" s="1">
        <f ca="1">SUM(H5:H55)</f>
        <v>28</v>
      </c>
      <c r="L55" s="1"/>
    </row>
    <row r="56" spans="1:12">
      <c r="L56" s="1"/>
    </row>
    <row r="57" spans="1:12">
      <c r="G57" s="1"/>
      <c r="L57" s="1"/>
    </row>
    <row r="58" spans="1:12">
      <c r="G58" s="1"/>
      <c r="L58" s="1"/>
    </row>
    <row r="59" spans="1:12">
      <c r="G59" s="1"/>
      <c r="L59" s="1"/>
    </row>
    <row r="60" spans="1:12">
      <c r="G60" s="1"/>
      <c r="L60" s="1"/>
    </row>
    <row r="61" spans="1:12">
      <c r="G61" s="1"/>
      <c r="L61" s="1"/>
    </row>
    <row r="62" spans="1:12">
      <c r="G62" s="1"/>
      <c r="L62" s="1"/>
    </row>
    <row r="63" spans="1:12">
      <c r="G63" s="1"/>
      <c r="L63" s="1"/>
    </row>
    <row r="64" spans="1:12">
      <c r="G64" s="1"/>
      <c r="L64" s="1"/>
    </row>
    <row r="66" spans="7:12">
      <c r="G66" s="1"/>
      <c r="L66" s="1"/>
    </row>
  </sheetData>
  <sortState ref="B51:M56">
    <sortCondition descending="1" ref="L51:L56"/>
  </sortState>
  <pageMargins left="0.7" right="0.7" top="0.75" bottom="0.25" header="0" footer="0"/>
  <pageSetup paperSize="9" scale="60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MX SOUTHERN  LIST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2012-06-25T14:18:36Z</cp:lastPrinted>
  <dcterms:created xsi:type="dcterms:W3CDTF">2012-05-05T07:11:04Z</dcterms:created>
  <dcterms:modified xsi:type="dcterms:W3CDTF">2012-06-25T16:39:39Z</dcterms:modified>
</cp:coreProperties>
</file>