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 activeTab="5"/>
  </bookViews>
  <sheets>
    <sheet name="Champions of Champions" sheetId="1" r:id="rId1"/>
    <sheet name="Trans-Am" sheetId="2" r:id="rId2"/>
    <sheet name="ISP" sheetId="3" r:id="rId3"/>
    <sheet name="Legends" sheetId="4" r:id="rId4"/>
    <sheet name="Sports &amp; GT" sheetId="5" r:id="rId5"/>
    <sheet name="Little Giants" sheetId="6" r:id="rId6"/>
  </sheets>
  <calcPr calcId="145621" concurrentCalc="0"/>
</workbook>
</file>

<file path=xl/calcChain.xml><?xml version="1.0" encoding="utf-8"?>
<calcChain xmlns="http://schemas.openxmlformats.org/spreadsheetml/2006/main">
  <c r="T44" i="6" l="1"/>
  <c r="XFD44" i="6"/>
  <c r="T41" i="6"/>
  <c r="XFD41" i="6"/>
  <c r="T42" i="6"/>
  <c r="XFD42" i="6"/>
  <c r="T43" i="6"/>
  <c r="XFD43" i="6"/>
  <c r="T45" i="6"/>
  <c r="XFD45" i="6"/>
  <c r="T46" i="6"/>
  <c r="XFD46" i="6"/>
  <c r="P28" i="3"/>
  <c r="T39" i="6"/>
  <c r="T38" i="6"/>
  <c r="T37" i="6"/>
  <c r="T57" i="6"/>
  <c r="XFD57" i="6"/>
  <c r="T56" i="6"/>
  <c r="XFD56" i="6"/>
  <c r="T55" i="6"/>
  <c r="XFD55" i="6"/>
  <c r="T47" i="6"/>
  <c r="T21" i="6"/>
  <c r="T20" i="6"/>
  <c r="T19" i="6"/>
  <c r="T18" i="6"/>
  <c r="T17" i="6"/>
  <c r="T31" i="4"/>
  <c r="T26" i="4"/>
  <c r="T23" i="4"/>
  <c r="T40" i="4"/>
  <c r="T39" i="4"/>
  <c r="T38" i="4"/>
  <c r="T37" i="4"/>
  <c r="T36" i="4"/>
  <c r="T35" i="4"/>
  <c r="T34" i="4"/>
  <c r="T7" i="4"/>
  <c r="T8" i="4"/>
  <c r="T9" i="4"/>
  <c r="T6" i="4"/>
  <c r="T5" i="4"/>
  <c r="T20" i="4"/>
  <c r="T19" i="4"/>
  <c r="T18" i="4"/>
  <c r="T17" i="4"/>
  <c r="T16" i="4"/>
  <c r="P39" i="3"/>
  <c r="P38" i="3"/>
  <c r="P34" i="3"/>
  <c r="P43" i="3"/>
  <c r="P44" i="3"/>
  <c r="P41" i="3"/>
  <c r="P35" i="3"/>
  <c r="P32" i="3"/>
  <c r="P31" i="3"/>
  <c r="P19" i="3"/>
  <c r="P17" i="3"/>
  <c r="P18" i="3"/>
  <c r="P11" i="3"/>
  <c r="P10" i="3"/>
  <c r="P9" i="3"/>
  <c r="R52" i="5"/>
  <c r="R51" i="5"/>
  <c r="R50" i="5"/>
  <c r="R49" i="5"/>
  <c r="R48" i="5"/>
  <c r="R47" i="5"/>
  <c r="R46" i="5"/>
  <c r="R45" i="5"/>
  <c r="R44" i="5"/>
  <c r="R43" i="5"/>
  <c r="R37" i="5"/>
  <c r="R36" i="5"/>
  <c r="R35" i="5"/>
  <c r="R34" i="5"/>
  <c r="R33" i="5"/>
  <c r="R25" i="5"/>
  <c r="R24" i="5"/>
  <c r="R23" i="5"/>
  <c r="R22" i="5"/>
  <c r="R15" i="5"/>
  <c r="R14" i="5"/>
  <c r="R13" i="5"/>
  <c r="R12" i="5"/>
  <c r="R8" i="5"/>
  <c r="R7" i="5"/>
  <c r="R6" i="5"/>
  <c r="R5" i="5"/>
  <c r="T6" i="6"/>
  <c r="T8" i="6"/>
  <c r="T10" i="6"/>
  <c r="T9" i="6"/>
  <c r="T11" i="6"/>
  <c r="T12" i="6"/>
  <c r="T7" i="6"/>
  <c r="T13" i="6"/>
  <c r="T14" i="6"/>
  <c r="T15" i="6"/>
  <c r="T5" i="6"/>
  <c r="T25" i="6"/>
  <c r="T24" i="6"/>
  <c r="T26" i="6"/>
  <c r="T27" i="6"/>
  <c r="T28" i="6"/>
  <c r="T23" i="6"/>
  <c r="T31" i="6"/>
  <c r="T32" i="6"/>
  <c r="T34" i="6"/>
  <c r="T33" i="6"/>
  <c r="T35" i="6"/>
  <c r="T36" i="6"/>
  <c r="T30" i="6"/>
  <c r="T48" i="6"/>
  <c r="T51" i="6"/>
  <c r="XFD51" i="6"/>
  <c r="T53" i="6"/>
  <c r="XFD53" i="6"/>
  <c r="T52" i="6"/>
  <c r="XFD52" i="6"/>
  <c r="T54" i="6"/>
  <c r="XFD54" i="6"/>
  <c r="T50" i="6"/>
  <c r="XFD50" i="6"/>
  <c r="R19" i="5"/>
  <c r="R26" i="5"/>
  <c r="T28" i="4"/>
  <c r="P20" i="3"/>
  <c r="R39" i="5"/>
  <c r="R16" i="5"/>
  <c r="R41" i="5"/>
  <c r="T16" i="6"/>
  <c r="T12" i="4"/>
  <c r="P25" i="3"/>
  <c r="R20" i="5"/>
  <c r="P36" i="3"/>
  <c r="T22" i="6"/>
  <c r="T29" i="6"/>
  <c r="T40" i="6"/>
  <c r="T49" i="6"/>
  <c r="T4" i="6"/>
  <c r="R42" i="5"/>
  <c r="R40" i="5"/>
  <c r="R38" i="5"/>
  <c r="R18" i="5"/>
  <c r="R32" i="5"/>
  <c r="R29" i="5"/>
  <c r="R31" i="5"/>
  <c r="R30" i="5"/>
  <c r="R27" i="5"/>
  <c r="R28" i="5"/>
  <c r="R21" i="5"/>
  <c r="R17" i="5"/>
  <c r="R11" i="5"/>
  <c r="R9" i="5"/>
  <c r="R10" i="5"/>
  <c r="R4" i="5"/>
  <c r="T25" i="4"/>
  <c r="T32" i="4"/>
  <c r="T33" i="4"/>
  <c r="T27" i="4"/>
  <c r="T29" i="4"/>
  <c r="Q16" i="1"/>
  <c r="Q6" i="1"/>
  <c r="Q17" i="1"/>
  <c r="Q5" i="1"/>
  <c r="Q12" i="1"/>
  <c r="Q13" i="1"/>
  <c r="T14" i="4"/>
  <c r="T10" i="4"/>
  <c r="T24" i="4"/>
  <c r="T30" i="4"/>
  <c r="T22" i="4"/>
  <c r="T21" i="4"/>
  <c r="T15" i="4"/>
  <c r="T11" i="4"/>
  <c r="T13" i="4"/>
  <c r="T4" i="4"/>
  <c r="P40" i="3"/>
  <c r="P30" i="3"/>
  <c r="P46" i="3"/>
  <c r="P42" i="3"/>
  <c r="P45" i="3"/>
  <c r="P37" i="3"/>
  <c r="P33" i="3"/>
  <c r="P29" i="3"/>
  <c r="P27" i="3"/>
  <c r="P22" i="3"/>
  <c r="P23" i="3"/>
  <c r="P24" i="3"/>
  <c r="P26" i="3"/>
  <c r="P21" i="3"/>
  <c r="P13" i="3"/>
  <c r="P16" i="3"/>
  <c r="P15" i="3"/>
  <c r="P14" i="3"/>
  <c r="P6" i="3"/>
  <c r="P5" i="3"/>
  <c r="P7" i="3"/>
  <c r="P12" i="3"/>
  <c r="P8" i="3"/>
  <c r="P4" i="3"/>
  <c r="Q15" i="1"/>
  <c r="Q9" i="1"/>
  <c r="Q8" i="1"/>
  <c r="Q14" i="1"/>
  <c r="Q7" i="1"/>
  <c r="Q10" i="1"/>
  <c r="Q11" i="1"/>
  <c r="Q4" i="1"/>
  <c r="N6" i="2"/>
  <c r="N5" i="2"/>
  <c r="N7" i="2"/>
  <c r="N8" i="2"/>
  <c r="N4" i="2"/>
</calcChain>
</file>

<file path=xl/sharedStrings.xml><?xml version="1.0" encoding="utf-8"?>
<sst xmlns="http://schemas.openxmlformats.org/spreadsheetml/2006/main" count="204" uniqueCount="149">
  <si>
    <t>Pre-1974 Trans-Am Production Cars</t>
  </si>
  <si>
    <t>Competitor</t>
  </si>
  <si>
    <t>TOTAL</t>
  </si>
  <si>
    <t>Overall</t>
  </si>
  <si>
    <t>Ben Morgenrood</t>
  </si>
  <si>
    <t>Hennie Groenewald</t>
  </si>
  <si>
    <t>Category TA</t>
  </si>
  <si>
    <t>SKF Champion of Champions Super Legends Pre1966-1970</t>
  </si>
  <si>
    <t xml:space="preserve">Category </t>
  </si>
  <si>
    <t>Michiel Campagne</t>
  </si>
  <si>
    <t>Thomas Falkiner</t>
  </si>
  <si>
    <t>Mark du Toit</t>
  </si>
  <si>
    <t>Pre1974 International Sports Racing Prototypes</t>
  </si>
  <si>
    <t>Category A</t>
  </si>
  <si>
    <t>Franco Scribante</t>
  </si>
  <si>
    <t>Colin Clay</t>
  </si>
  <si>
    <t>Jonathan du Toit</t>
  </si>
  <si>
    <t>Neil Lobb</t>
  </si>
  <si>
    <t>Category B</t>
  </si>
  <si>
    <t>Peter Bailey</t>
  </si>
  <si>
    <t>Shayne Frost</t>
  </si>
  <si>
    <t>Category C</t>
  </si>
  <si>
    <t>Jason Campos</t>
  </si>
  <si>
    <t>George Avvakoumides</t>
  </si>
  <si>
    <t>Carel Pienaar</t>
  </si>
  <si>
    <t>Category ZA</t>
  </si>
  <si>
    <t>Category ZB</t>
  </si>
  <si>
    <t>Category U2</t>
  </si>
  <si>
    <t>Paolo Cavalieri</t>
  </si>
  <si>
    <t>Clive Densham</t>
  </si>
  <si>
    <t>Sarel vd Merwe</t>
  </si>
  <si>
    <t>Alan Poulter</t>
  </si>
  <si>
    <t>Colin Ritchie</t>
  </si>
  <si>
    <t>Trevor Tuck</t>
  </si>
  <si>
    <t>Gino Allasio</t>
  </si>
  <si>
    <t>Patrick Gearing</t>
  </si>
  <si>
    <t>Shaun Cabrita</t>
  </si>
  <si>
    <t>Pre66 Le Mans Sports &amp; GT</t>
  </si>
  <si>
    <t>Category D</t>
  </si>
  <si>
    <t>Category E</t>
  </si>
  <si>
    <t>Category F</t>
  </si>
  <si>
    <t>Rui Campos</t>
  </si>
  <si>
    <t>Dennis McBeath</t>
  </si>
  <si>
    <t>Allan Garrow</t>
  </si>
  <si>
    <t>Kobus Brits</t>
  </si>
  <si>
    <t>Marius Roberts</t>
  </si>
  <si>
    <t>Category W</t>
  </si>
  <si>
    <t>Category G</t>
  </si>
  <si>
    <t>Category V</t>
  </si>
  <si>
    <t>Category U</t>
  </si>
  <si>
    <t>Denzil Bhana</t>
  </si>
  <si>
    <t>Ishmael Baloyi</t>
  </si>
  <si>
    <t>Marco Taylor</t>
  </si>
  <si>
    <t>Andy Gossman</t>
  </si>
  <si>
    <t>Chris O'Neill</t>
  </si>
  <si>
    <t>Roger Houston</t>
  </si>
  <si>
    <t>Andre de Kock</t>
  </si>
  <si>
    <t>Robin Clarke</t>
  </si>
  <si>
    <t>Stuart Greig</t>
  </si>
  <si>
    <t>Peter Collings</t>
  </si>
  <si>
    <t>Chris Champion</t>
  </si>
  <si>
    <t>Mel Spurr</t>
  </si>
  <si>
    <t>Terrence Botes</t>
  </si>
  <si>
    <t>Stephen Britz</t>
  </si>
  <si>
    <t>Chris Visagie</t>
  </si>
  <si>
    <t>Michael Bishop</t>
  </si>
  <si>
    <t>Les McLeod</t>
  </si>
  <si>
    <t>Josh Dovey</t>
  </si>
  <si>
    <t>Uli Sanne</t>
  </si>
  <si>
    <t>Ben vd Westhuizen</t>
  </si>
  <si>
    <t>John Simpson</t>
  </si>
  <si>
    <t>SKF Little Giants</t>
  </si>
  <si>
    <t>SKF Legends of the 9 Hour</t>
  </si>
  <si>
    <t>Dean Smith</t>
  </si>
  <si>
    <t>Fred Konig</t>
  </si>
  <si>
    <t>Ed Botes</t>
  </si>
  <si>
    <t>Jeffrey Kruger</t>
  </si>
  <si>
    <t>Brian Rowlings</t>
  </si>
  <si>
    <t>Yorick Smith</t>
  </si>
  <si>
    <t>Chad Ten Doeschate</t>
  </si>
  <si>
    <t>Shannon Winterstein</t>
  </si>
  <si>
    <t>Mark/ Jonathan du Toit</t>
  </si>
  <si>
    <t>Donald Duncan</t>
  </si>
  <si>
    <t>Steve Hart</t>
  </si>
  <si>
    <t>Dave Smithies/ Chris Clarkson</t>
  </si>
  <si>
    <t>Joe Chatham/ Jack Chatham</t>
  </si>
  <si>
    <t>Larry Willford</t>
  </si>
  <si>
    <t>Lee Thompson/ Jeffrey Kruger</t>
  </si>
  <si>
    <t>Steve Bicknell</t>
  </si>
  <si>
    <t>Bill Watt</t>
  </si>
  <si>
    <t>Richard Pilkenton/ Chad Wilson</t>
  </si>
  <si>
    <t>Nic Parrott</t>
  </si>
  <si>
    <t>Mike Knigth</t>
  </si>
  <si>
    <t>Chris/ Nic Clarke</t>
  </si>
  <si>
    <t>Rey Cornelissen/ Danny Kloes</t>
  </si>
  <si>
    <t>Christian Nordal</t>
  </si>
  <si>
    <t>Martin vd Merwe/ Gavin Holt</t>
  </si>
  <si>
    <t>Sarel vd Merwe/ Mike Briggs</t>
  </si>
  <si>
    <t>Djurk Venter</t>
  </si>
  <si>
    <t>Jan Kling</t>
  </si>
  <si>
    <t>Dino Scribante</t>
  </si>
  <si>
    <t>Kennett Persson</t>
  </si>
  <si>
    <t>Peter/ Paige Lindenberg</t>
  </si>
  <si>
    <t>Chris O'Niell</t>
  </si>
  <si>
    <t>Roger Pearce</t>
  </si>
  <si>
    <t>Peter Leuthart/ Daniel Wingeier</t>
  </si>
  <si>
    <t xml:space="preserve">Zwartkops R1 </t>
  </si>
  <si>
    <t>30.01.2016</t>
  </si>
  <si>
    <t>Claes Paulsson</t>
  </si>
  <si>
    <t>Zwartkops R1</t>
  </si>
  <si>
    <t>Zwartkops R2</t>
  </si>
  <si>
    <t>Roman de Beer</t>
  </si>
  <si>
    <t>Peter Jenkins</t>
  </si>
  <si>
    <t>Kent Abrhamsson</t>
  </si>
  <si>
    <t>Class A</t>
  </si>
  <si>
    <t>Class B</t>
  </si>
  <si>
    <t>Class C</t>
  </si>
  <si>
    <t>Class D</t>
  </si>
  <si>
    <t>Robert Enestedt</t>
  </si>
  <si>
    <t>Chris Wilson</t>
  </si>
  <si>
    <t>Class E</t>
  </si>
  <si>
    <t>Herman Kluge</t>
  </si>
  <si>
    <t>Dawie Theron</t>
  </si>
  <si>
    <t>Peter Wharton-Hood</t>
  </si>
  <si>
    <t>Peter Leuthart/ Daniel Win</t>
  </si>
  <si>
    <t>Donald Chatham</t>
  </si>
  <si>
    <t>Mike Knight</t>
  </si>
  <si>
    <t>Frans van Maarschakwaard</t>
  </si>
  <si>
    <t>Harm van Putten</t>
  </si>
  <si>
    <t>Larry Davies</t>
  </si>
  <si>
    <t>Wayne Plitt</t>
  </si>
  <si>
    <t>Marc Miller</t>
  </si>
  <si>
    <t>Christian Nordahl</t>
  </si>
  <si>
    <t>Cuan Helen</t>
  </si>
  <si>
    <t>Rey Cornelissen</t>
  </si>
  <si>
    <t>Dion Valentine</t>
  </si>
  <si>
    <t>Jaco Taylor</t>
  </si>
  <si>
    <t>Vic/Gerald Campher</t>
  </si>
  <si>
    <t>Chris Carlisle-Kitz</t>
  </si>
  <si>
    <t>Martin vd Merwe</t>
  </si>
  <si>
    <t>Corban Coetzee</t>
  </si>
  <si>
    <t>Jaco Taylor (Snr)</t>
  </si>
  <si>
    <t>Clive Winterstein</t>
  </si>
  <si>
    <t>Wernher Hartzenberg</t>
  </si>
  <si>
    <t>Chloee Wang</t>
  </si>
  <si>
    <t>Charles Montandon</t>
  </si>
  <si>
    <t>Lee Thompson</t>
  </si>
  <si>
    <t>Chris Wilson/ Richard Pilkington</t>
  </si>
  <si>
    <t>Leeroy Poulton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</si>
</sst>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;[Red]0.0"/>
    <numFmt numFmtId="165" formatCode="0;[Red]0"/>
    <numFmt numFmtId="166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2" borderId="2" xfId="0" applyFill="1" applyBorder="1"/>
    <xf numFmtId="0" fontId="0" fillId="0" borderId="0" xfId="0" applyFill="1"/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3" borderId="1" xfId="0" applyFont="1" applyFill="1" applyBorder="1"/>
    <xf numFmtId="16" fontId="0" fillId="3" borderId="1" xfId="0" applyNumberFormat="1" applyFont="1" applyFill="1" applyBorder="1" applyAlignment="1">
      <alignment horizontal="center" textRotation="90" wrapText="1"/>
    </xf>
    <xf numFmtId="0" fontId="0" fillId="3" borderId="3" xfId="0" applyFont="1" applyFill="1" applyBorder="1"/>
    <xf numFmtId="0" fontId="0" fillId="3" borderId="1" xfId="0" applyFont="1" applyFill="1" applyBorder="1" applyAlignment="1">
      <alignment horizontal="center" textRotation="90" wrapText="1"/>
    </xf>
    <xf numFmtId="0" fontId="0" fillId="3" borderId="2" xfId="0" applyFont="1" applyFill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4" xfId="0" applyFill="1" applyBorder="1"/>
    <xf numFmtId="0" fontId="0" fillId="3" borderId="5" xfId="0" applyFont="1" applyFill="1" applyBorder="1"/>
    <xf numFmtId="16" fontId="0" fillId="3" borderId="6" xfId="0" applyNumberFormat="1" applyFont="1" applyFill="1" applyBorder="1" applyAlignment="1">
      <alignment horizontal="center" textRotation="90" wrapText="1"/>
    </xf>
    <xf numFmtId="16" fontId="0" fillId="3" borderId="7" xfId="0" applyNumberFormat="1" applyFont="1" applyFill="1" applyBorder="1" applyAlignment="1">
      <alignment horizontal="center" textRotation="90" wrapText="1"/>
    </xf>
    <xf numFmtId="0" fontId="0" fillId="3" borderId="8" xfId="0" applyFont="1" applyFill="1" applyBorder="1"/>
    <xf numFmtId="0" fontId="0" fillId="3" borderId="9" xfId="0" applyFont="1" applyFill="1" applyBorder="1" applyAlignment="1">
      <alignment horizontal="center" textRotation="90" wrapText="1"/>
    </xf>
    <xf numFmtId="0" fontId="0" fillId="3" borderId="10" xfId="0" applyFont="1" applyFill="1" applyBorder="1" applyAlignment="1">
      <alignment horizontal="center" textRotation="90" wrapText="1"/>
    </xf>
    <xf numFmtId="0" fontId="0" fillId="2" borderId="11" xfId="0" applyFill="1" applyBorder="1"/>
    <xf numFmtId="0" fontId="0" fillId="3" borderId="12" xfId="0" applyFont="1" applyFill="1" applyBorder="1"/>
    <xf numFmtId="0" fontId="0" fillId="3" borderId="13" xfId="0" applyFont="1" applyFill="1" applyBorder="1"/>
    <xf numFmtId="165" fontId="0" fillId="2" borderId="2" xfId="0" applyNumberFormat="1" applyFill="1" applyBorder="1"/>
    <xf numFmtId="165" fontId="0" fillId="0" borderId="0" xfId="0" applyNumberFormat="1"/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opLeftCell="A4" zoomScaleNormal="100" workbookViewId="0">
      <selection sqref="A1:Q17"/>
    </sheetView>
  </sheetViews>
  <sheetFormatPr defaultRowHeight="15" x14ac:dyDescent="0.25"/>
  <cols>
    <col min="1" max="1" width="30" style="1" bestFit="1" customWidth="1"/>
    <col min="2" max="16" width="4" style="1" customWidth="1"/>
    <col min="17" max="16384" width="9.140625" style="1"/>
  </cols>
  <sheetData>
    <row r="1" spans="1:17" ht="15.75" thickBot="1" x14ac:dyDescent="0.3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60" customHeight="1" x14ac:dyDescent="0.25">
      <c r="A2" s="17" t="s">
        <v>1</v>
      </c>
      <c r="B2" s="18" t="s">
        <v>107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11" t="s">
        <v>2</v>
      </c>
    </row>
    <row r="3" spans="1:17" ht="78.75" customHeight="1" thickBot="1" x14ac:dyDescent="0.3">
      <c r="A3" s="20"/>
      <c r="B3" s="21" t="s">
        <v>109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13" t="s">
        <v>3</v>
      </c>
    </row>
    <row r="4" spans="1:17" x14ac:dyDescent="0.25">
      <c r="A4" s="16" t="s">
        <v>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5">
        <f t="shared" ref="Q4" si="0">SUM(B4:P4)</f>
        <v>0</v>
      </c>
    </row>
    <row r="5" spans="1:17" x14ac:dyDescent="0.25">
      <c r="A5" s="4" t="s">
        <v>146</v>
      </c>
      <c r="B5" s="8">
        <v>9</v>
      </c>
      <c r="C5" s="8"/>
      <c r="D5" s="15"/>
      <c r="E5" s="1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">
        <f t="shared" ref="Q5:Q17" si="1">SUM(B5:P5)</f>
        <v>9</v>
      </c>
    </row>
    <row r="6" spans="1:17" x14ac:dyDescent="0.25">
      <c r="A6" s="4" t="s">
        <v>10</v>
      </c>
      <c r="B6" s="8">
        <v>6</v>
      </c>
      <c r="C6" s="8"/>
      <c r="D6" s="15"/>
      <c r="E6" s="1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">
        <f t="shared" si="1"/>
        <v>6</v>
      </c>
    </row>
    <row r="7" spans="1:17" x14ac:dyDescent="0.25">
      <c r="A7" s="2" t="s">
        <v>9</v>
      </c>
      <c r="B7" s="7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">
        <f t="shared" si="1"/>
        <v>4</v>
      </c>
    </row>
    <row r="8" spans="1:17" s="6" customFormat="1" x14ac:dyDescent="0.25">
      <c r="A8" s="4" t="s">
        <v>76</v>
      </c>
      <c r="B8" s="8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5">
        <f t="shared" si="1"/>
        <v>3</v>
      </c>
    </row>
    <row r="9" spans="1:17" s="6" customFormat="1" x14ac:dyDescent="0.25">
      <c r="A9" s="4" t="s">
        <v>147</v>
      </c>
      <c r="B9" s="8">
        <v>2</v>
      </c>
      <c r="C9" s="8"/>
      <c r="D9" s="8"/>
      <c r="E9" s="8"/>
      <c r="F9" s="8"/>
      <c r="G9" s="8"/>
      <c r="H9" s="8"/>
      <c r="I9" s="15"/>
      <c r="J9" s="8"/>
      <c r="K9" s="8"/>
      <c r="L9" s="8"/>
      <c r="M9" s="8"/>
      <c r="N9" s="8"/>
      <c r="O9" s="8"/>
      <c r="P9" s="8"/>
      <c r="Q9" s="5">
        <f t="shared" si="1"/>
        <v>2</v>
      </c>
    </row>
    <row r="10" spans="1:17" s="6" customFormat="1" x14ac:dyDescent="0.25">
      <c r="A10" s="2" t="s">
        <v>127</v>
      </c>
      <c r="B10" s="7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5">
        <f t="shared" si="1"/>
        <v>1</v>
      </c>
    </row>
    <row r="11" spans="1:17" s="6" customFormat="1" x14ac:dyDescent="0.25">
      <c r="A11" s="2" t="s">
        <v>128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5">
        <f t="shared" si="1"/>
        <v>0</v>
      </c>
    </row>
    <row r="12" spans="1:17" s="6" customFormat="1" x14ac:dyDescent="0.25">
      <c r="A12" s="2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5">
        <f t="shared" si="1"/>
        <v>0</v>
      </c>
    </row>
    <row r="13" spans="1:17" s="6" customFormat="1" x14ac:dyDescent="0.25">
      <c r="A13" s="2" t="s">
        <v>95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5">
        <f t="shared" si="1"/>
        <v>0</v>
      </c>
    </row>
    <row r="14" spans="1:17" s="6" customFormat="1" x14ac:dyDescent="0.25">
      <c r="A14" s="4" t="s">
        <v>148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5">
        <f t="shared" si="1"/>
        <v>0</v>
      </c>
    </row>
    <row r="15" spans="1:17" s="6" customFormat="1" x14ac:dyDescent="0.25">
      <c r="A15" s="4" t="s">
        <v>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5">
        <f t="shared" si="1"/>
        <v>0</v>
      </c>
    </row>
    <row r="16" spans="1:17" x14ac:dyDescent="0.25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">
        <f t="shared" si="1"/>
        <v>0</v>
      </c>
    </row>
    <row r="17" spans="1:17" x14ac:dyDescent="0.25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5">
        <f t="shared" si="1"/>
        <v>0</v>
      </c>
    </row>
  </sheetData>
  <sortState ref="A5:Q17">
    <sortCondition descending="1" ref="Q5:Q17"/>
  </sortState>
  <mergeCells count="1">
    <mergeCell ref="A1:Q1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Normal="100" workbookViewId="0">
      <selection sqref="A1:N8"/>
    </sheetView>
  </sheetViews>
  <sheetFormatPr defaultRowHeight="15" x14ac:dyDescent="0.25"/>
  <cols>
    <col min="1" max="1" width="16" bestFit="1" customWidth="1"/>
    <col min="2" max="10" width="4" customWidth="1"/>
    <col min="11" max="13" width="4" style="1" customWidth="1"/>
  </cols>
  <sheetData>
    <row r="1" spans="1:14" ht="15.75" thickBo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60" customHeight="1" x14ac:dyDescent="0.25">
      <c r="A2" s="17" t="s">
        <v>1</v>
      </c>
      <c r="B2" s="18" t="s">
        <v>107</v>
      </c>
      <c r="C2" s="18" t="s">
        <v>107</v>
      </c>
      <c r="D2" s="18"/>
      <c r="E2" s="18"/>
      <c r="F2" s="18"/>
      <c r="G2" s="18"/>
      <c r="H2" s="18"/>
      <c r="I2" s="18"/>
      <c r="J2" s="18"/>
      <c r="K2" s="18"/>
      <c r="L2" s="18"/>
      <c r="M2" s="19"/>
      <c r="N2" s="11" t="s">
        <v>2</v>
      </c>
    </row>
    <row r="3" spans="1:14" ht="78.75" customHeight="1" thickBot="1" x14ac:dyDescent="0.3">
      <c r="A3" s="20"/>
      <c r="B3" s="21" t="s">
        <v>109</v>
      </c>
      <c r="C3" s="21" t="s">
        <v>110</v>
      </c>
      <c r="D3" s="21"/>
      <c r="E3" s="21"/>
      <c r="F3" s="21"/>
      <c r="G3" s="21"/>
      <c r="H3" s="21"/>
      <c r="I3" s="21"/>
      <c r="J3" s="21"/>
      <c r="K3" s="21"/>
      <c r="L3" s="21"/>
      <c r="M3" s="22"/>
      <c r="N3" s="13" t="s">
        <v>3</v>
      </c>
    </row>
    <row r="4" spans="1:14" x14ac:dyDescent="0.25">
      <c r="A4" s="16" t="s">
        <v>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5">
        <f t="shared" ref="N4:N8" si="0">SUM(B4:M4)</f>
        <v>0</v>
      </c>
    </row>
    <row r="5" spans="1:14" x14ac:dyDescent="0.25">
      <c r="A5" s="4" t="s">
        <v>108</v>
      </c>
      <c r="B5" s="15">
        <v>4.5</v>
      </c>
      <c r="C5" s="15">
        <v>4.5</v>
      </c>
      <c r="D5" s="8"/>
      <c r="E5" s="8"/>
      <c r="F5" s="8"/>
      <c r="G5" s="8"/>
      <c r="H5" s="8"/>
      <c r="I5" s="8"/>
      <c r="J5" s="8"/>
      <c r="K5" s="8"/>
      <c r="L5" s="8"/>
      <c r="M5" s="8"/>
      <c r="N5" s="5">
        <f t="shared" si="0"/>
        <v>9</v>
      </c>
    </row>
    <row r="6" spans="1:14" x14ac:dyDescent="0.25">
      <c r="A6" s="2" t="s">
        <v>4</v>
      </c>
      <c r="B6" s="7">
        <v>3</v>
      </c>
      <c r="C6" s="7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5">
        <f t="shared" si="0"/>
        <v>6</v>
      </c>
    </row>
    <row r="7" spans="1:14" x14ac:dyDescent="0.25">
      <c r="A7" s="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">
        <f t="shared" si="0"/>
        <v>0</v>
      </c>
    </row>
    <row r="8" spans="1:14" s="6" customFormat="1" x14ac:dyDescent="0.25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">
        <f t="shared" si="0"/>
        <v>0</v>
      </c>
    </row>
  </sheetData>
  <sortState ref="A5:P15">
    <sortCondition descending="1" ref="N5:N15"/>
  </sortState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23" zoomScaleNormal="100" workbookViewId="0">
      <selection sqref="A1:P46"/>
    </sheetView>
  </sheetViews>
  <sheetFormatPr defaultRowHeight="15" x14ac:dyDescent="0.25"/>
  <cols>
    <col min="1" max="1" width="23.7109375" style="1" bestFit="1" customWidth="1"/>
    <col min="2" max="5" width="4" style="1" customWidth="1"/>
    <col min="6" max="6" width="4.5703125" style="1" bestFit="1" customWidth="1"/>
    <col min="7" max="7" width="4.5703125" style="1" customWidth="1"/>
    <col min="8" max="15" width="4" style="1" customWidth="1"/>
    <col min="16" max="16384" width="9.140625" style="1"/>
  </cols>
  <sheetData>
    <row r="1" spans="1:17" ht="15.75" thickBot="1" x14ac:dyDescent="0.3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ht="60" customHeight="1" x14ac:dyDescent="0.25">
      <c r="A2" s="17" t="s">
        <v>1</v>
      </c>
      <c r="B2" s="18" t="s">
        <v>107</v>
      </c>
      <c r="C2" s="18" t="s">
        <v>107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1" t="s">
        <v>2</v>
      </c>
    </row>
    <row r="3" spans="1:17" ht="78.75" customHeight="1" thickBot="1" x14ac:dyDescent="0.3">
      <c r="A3" s="20"/>
      <c r="B3" s="21" t="s">
        <v>109</v>
      </c>
      <c r="C3" s="21" t="s">
        <v>110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13" t="s">
        <v>3</v>
      </c>
    </row>
    <row r="4" spans="1:17" x14ac:dyDescent="0.25">
      <c r="A4" s="16" t="s">
        <v>114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5">
        <f t="shared" ref="P4:P46" si="0">SUM(B4:O4)</f>
        <v>0</v>
      </c>
    </row>
    <row r="5" spans="1:17" x14ac:dyDescent="0.25">
      <c r="A5" s="4" t="s">
        <v>111</v>
      </c>
      <c r="B5" s="8">
        <v>9</v>
      </c>
      <c r="C5" s="8">
        <v>6</v>
      </c>
      <c r="D5" s="8"/>
      <c r="E5" s="15"/>
      <c r="F5" s="15"/>
      <c r="G5" s="8"/>
      <c r="H5" s="8"/>
      <c r="I5" s="8"/>
      <c r="J5" s="8"/>
      <c r="K5" s="8"/>
      <c r="L5" s="8"/>
      <c r="M5" s="8"/>
      <c r="N5" s="8"/>
      <c r="O5" s="8"/>
      <c r="P5" s="5">
        <f t="shared" ref="P5:P10" si="1">SUM(B5:O5)</f>
        <v>15</v>
      </c>
    </row>
    <row r="6" spans="1:17" x14ac:dyDescent="0.25">
      <c r="A6" s="4" t="s">
        <v>14</v>
      </c>
      <c r="B6" s="8">
        <v>3</v>
      </c>
      <c r="C6" s="8">
        <v>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">
        <f t="shared" si="1"/>
        <v>12</v>
      </c>
      <c r="Q6" s="6"/>
    </row>
    <row r="7" spans="1:17" x14ac:dyDescent="0.25">
      <c r="A7" s="2" t="s">
        <v>112</v>
      </c>
      <c r="B7" s="7">
        <v>6</v>
      </c>
      <c r="C7" s="7">
        <v>4</v>
      </c>
      <c r="D7" s="7"/>
      <c r="E7" s="14"/>
      <c r="F7" s="14"/>
      <c r="G7" s="7"/>
      <c r="H7" s="7"/>
      <c r="I7" s="7"/>
      <c r="J7" s="7"/>
      <c r="K7" s="7"/>
      <c r="L7" s="7"/>
      <c r="M7" s="7"/>
      <c r="N7" s="7"/>
      <c r="O7" s="7"/>
      <c r="P7" s="5">
        <f t="shared" si="1"/>
        <v>10</v>
      </c>
    </row>
    <row r="8" spans="1:17" s="6" customFormat="1" x14ac:dyDescent="0.25">
      <c r="A8" s="2" t="s">
        <v>113</v>
      </c>
      <c r="B8" s="7">
        <v>4</v>
      </c>
      <c r="C8" s="7">
        <v>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5">
        <f t="shared" si="1"/>
        <v>6</v>
      </c>
      <c r="Q8" s="1"/>
    </row>
    <row r="9" spans="1:17" s="6" customFormat="1" x14ac:dyDescent="0.25">
      <c r="A9" s="2" t="s">
        <v>17</v>
      </c>
      <c r="B9" s="7">
        <v>2</v>
      </c>
      <c r="C9" s="7">
        <v>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5">
        <f t="shared" si="1"/>
        <v>5</v>
      </c>
    </row>
    <row r="10" spans="1:17" s="6" customFormat="1" x14ac:dyDescent="0.25">
      <c r="A10" s="2" t="s">
        <v>119</v>
      </c>
      <c r="B10" s="7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5">
        <f t="shared" si="1"/>
        <v>1</v>
      </c>
    </row>
    <row r="11" spans="1:17" s="6" customFormat="1" x14ac:dyDescent="0.25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5">
        <f t="shared" ref="P11" si="2">SUM(B11:O11)</f>
        <v>0</v>
      </c>
    </row>
    <row r="12" spans="1:17" s="6" customFormat="1" x14ac:dyDescent="0.2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5">
        <f t="shared" si="0"/>
        <v>0</v>
      </c>
    </row>
    <row r="13" spans="1:17" x14ac:dyDescent="0.25">
      <c r="A13" s="3" t="s">
        <v>115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>
        <f t="shared" si="0"/>
        <v>0</v>
      </c>
    </row>
    <row r="14" spans="1:17" s="6" customFormat="1" x14ac:dyDescent="0.25">
      <c r="A14" s="4" t="s">
        <v>16</v>
      </c>
      <c r="B14" s="8">
        <v>9</v>
      </c>
      <c r="C14" s="8">
        <v>9</v>
      </c>
      <c r="D14" s="15"/>
      <c r="E14" s="8"/>
      <c r="F14" s="8"/>
      <c r="G14" s="8"/>
      <c r="H14" s="8"/>
      <c r="I14" s="8"/>
      <c r="J14" s="15"/>
      <c r="K14" s="15"/>
      <c r="L14" s="8"/>
      <c r="M14" s="8"/>
      <c r="N14" s="8"/>
      <c r="O14" s="8"/>
      <c r="P14" s="5">
        <f>SUM(B14:O14)</f>
        <v>18</v>
      </c>
    </row>
    <row r="15" spans="1:17" s="6" customFormat="1" x14ac:dyDescent="0.25">
      <c r="A15" s="4" t="s">
        <v>19</v>
      </c>
      <c r="B15" s="8">
        <v>6</v>
      </c>
      <c r="C15" s="8">
        <v>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>
        <f>SUM(B15:O15)</f>
        <v>12</v>
      </c>
    </row>
    <row r="16" spans="1:17" s="6" customFormat="1" x14ac:dyDescent="0.25">
      <c r="A16" s="2" t="s">
        <v>82</v>
      </c>
      <c r="B16" s="7">
        <v>4</v>
      </c>
      <c r="C16" s="7">
        <v>4</v>
      </c>
      <c r="D16" s="1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5">
        <f>SUM(B16:O16)</f>
        <v>8</v>
      </c>
    </row>
    <row r="17" spans="1:17" s="6" customFormat="1" x14ac:dyDescent="0.25">
      <c r="A17" s="4" t="s">
        <v>15</v>
      </c>
      <c r="B17" s="8">
        <v>2</v>
      </c>
      <c r="C17" s="8">
        <v>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15"/>
      <c r="O17" s="15"/>
      <c r="P17" s="5">
        <f>SUM(B17:O17)</f>
        <v>5</v>
      </c>
      <c r="Q17" s="1"/>
    </row>
    <row r="18" spans="1:17" s="6" customFormat="1" x14ac:dyDescent="0.25">
      <c r="A18" s="4" t="s">
        <v>124</v>
      </c>
      <c r="B18" s="8">
        <v>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5"/>
      <c r="O18" s="15"/>
      <c r="P18" s="5">
        <f>SUM(B18:O18)</f>
        <v>3</v>
      </c>
      <c r="Q18" s="1"/>
    </row>
    <row r="19" spans="1:17" s="6" customFormat="1" x14ac:dyDescent="0.25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5"/>
      <c r="O19" s="15"/>
      <c r="P19" s="5">
        <f t="shared" ref="P19" si="3">SUM(B19:O19)</f>
        <v>0</v>
      </c>
      <c r="Q19" s="1"/>
    </row>
    <row r="20" spans="1:17" s="6" customFormat="1" x14ac:dyDescent="0.25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5"/>
      <c r="O20" s="15"/>
      <c r="P20" s="5">
        <f t="shared" si="0"/>
        <v>0</v>
      </c>
      <c r="Q20" s="1"/>
    </row>
    <row r="21" spans="1:17" x14ac:dyDescent="0.25">
      <c r="A21" s="3" t="s">
        <v>116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5">
        <f t="shared" si="0"/>
        <v>0</v>
      </c>
    </row>
    <row r="22" spans="1:17" x14ac:dyDescent="0.25">
      <c r="A22" s="2" t="s">
        <v>41</v>
      </c>
      <c r="B22" s="7">
        <v>9</v>
      </c>
      <c r="C22" s="7">
        <v>9</v>
      </c>
      <c r="D22" s="15"/>
      <c r="E22" s="7"/>
      <c r="F22" s="7"/>
      <c r="G22" s="7"/>
      <c r="H22" s="7"/>
      <c r="I22" s="7"/>
      <c r="J22" s="7"/>
      <c r="K22" s="7"/>
      <c r="L22" s="14"/>
      <c r="M22" s="7"/>
      <c r="N22" s="14"/>
      <c r="O22" s="7"/>
      <c r="P22" s="5">
        <f t="shared" ref="P22:P27" si="4">SUM(B22:O22)</f>
        <v>18</v>
      </c>
    </row>
    <row r="23" spans="1:17" x14ac:dyDescent="0.25">
      <c r="A23" s="2" t="s">
        <v>118</v>
      </c>
      <c r="B23" s="7">
        <v>6</v>
      </c>
      <c r="C23" s="7">
        <v>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">
        <f t="shared" si="4"/>
        <v>12</v>
      </c>
    </row>
    <row r="24" spans="1:17" x14ac:dyDescent="0.25">
      <c r="A24" s="2" t="s">
        <v>20</v>
      </c>
      <c r="B24" s="7">
        <v>2</v>
      </c>
      <c r="C24" s="7">
        <v>4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5">
        <f t="shared" si="4"/>
        <v>6</v>
      </c>
    </row>
    <row r="25" spans="1:17" x14ac:dyDescent="0.25">
      <c r="A25" s="2" t="s">
        <v>125</v>
      </c>
      <c r="B25" s="7">
        <v>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/>
      <c r="P25" s="5">
        <f t="shared" si="4"/>
        <v>4</v>
      </c>
    </row>
    <row r="26" spans="1:17" x14ac:dyDescent="0.25">
      <c r="A26" s="2" t="s">
        <v>126</v>
      </c>
      <c r="B26" s="7">
        <v>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5">
        <f t="shared" si="4"/>
        <v>3</v>
      </c>
    </row>
    <row r="27" spans="1:17" x14ac:dyDescent="0.25">
      <c r="A27" s="2" t="s">
        <v>88</v>
      </c>
      <c r="B27" s="7">
        <v>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5">
        <f t="shared" si="4"/>
        <v>1</v>
      </c>
    </row>
    <row r="28" spans="1:17" x14ac:dyDescent="0.25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5">
        <f t="shared" ref="P28" si="5">SUM(B28:O28)</f>
        <v>0</v>
      </c>
    </row>
    <row r="29" spans="1:17" x14ac:dyDescent="0.25">
      <c r="A29" s="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5">
        <f t="shared" si="0"/>
        <v>0</v>
      </c>
    </row>
    <row r="30" spans="1:17" x14ac:dyDescent="0.25">
      <c r="A30" s="3" t="s">
        <v>117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5">
        <f t="shared" si="0"/>
        <v>0</v>
      </c>
    </row>
    <row r="31" spans="1:17" x14ac:dyDescent="0.25">
      <c r="A31" s="2" t="s">
        <v>22</v>
      </c>
      <c r="B31" s="7">
        <v>9</v>
      </c>
      <c r="C31" s="7">
        <v>9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>
        <f t="shared" ref="P31:P37" si="6">SUM(B31:O31)</f>
        <v>18</v>
      </c>
    </row>
    <row r="32" spans="1:17" x14ac:dyDescent="0.25">
      <c r="A32" s="2" t="s">
        <v>23</v>
      </c>
      <c r="B32" s="7">
        <v>6</v>
      </c>
      <c r="C32" s="7">
        <v>4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>
        <f t="shared" si="6"/>
        <v>10</v>
      </c>
    </row>
    <row r="33" spans="1:16" x14ac:dyDescent="0.25">
      <c r="A33" s="2" t="s">
        <v>121</v>
      </c>
      <c r="B33" s="7">
        <v>3</v>
      </c>
      <c r="C33" s="7">
        <v>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>
        <f t="shared" si="6"/>
        <v>6</v>
      </c>
    </row>
    <row r="34" spans="1:16" x14ac:dyDescent="0.25">
      <c r="A34" s="2" t="s">
        <v>108</v>
      </c>
      <c r="B34" s="7"/>
      <c r="C34" s="7">
        <v>6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5">
        <f t="shared" si="6"/>
        <v>6</v>
      </c>
    </row>
    <row r="35" spans="1:16" x14ac:dyDescent="0.25">
      <c r="A35" s="2" t="s">
        <v>84</v>
      </c>
      <c r="B35" s="7">
        <v>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5">
        <f t="shared" si="6"/>
        <v>4</v>
      </c>
    </row>
    <row r="36" spans="1:16" x14ac:dyDescent="0.25">
      <c r="A36" s="2" t="s">
        <v>74</v>
      </c>
      <c r="B36" s="7">
        <v>2</v>
      </c>
      <c r="C36" s="7">
        <v>2</v>
      </c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">
        <f t="shared" si="6"/>
        <v>4</v>
      </c>
    </row>
    <row r="37" spans="1:16" x14ac:dyDescent="0.25">
      <c r="A37" s="2" t="s">
        <v>122</v>
      </c>
      <c r="B37" s="7">
        <v>1</v>
      </c>
      <c r="C37" s="7">
        <v>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">
        <f t="shared" si="6"/>
        <v>2</v>
      </c>
    </row>
    <row r="38" spans="1:16" x14ac:dyDescent="0.2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5">
        <f t="shared" ref="P38:P39" si="7">SUM(B38:O38)</f>
        <v>0</v>
      </c>
    </row>
    <row r="39" spans="1:16" x14ac:dyDescent="0.2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">
        <f t="shared" si="7"/>
        <v>0</v>
      </c>
    </row>
    <row r="40" spans="1:16" x14ac:dyDescent="0.25">
      <c r="A40" s="3" t="s">
        <v>120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5">
        <f t="shared" si="0"/>
        <v>0</v>
      </c>
    </row>
    <row r="41" spans="1:16" x14ac:dyDescent="0.25">
      <c r="A41" s="2" t="s">
        <v>68</v>
      </c>
      <c r="B41" s="7">
        <v>9</v>
      </c>
      <c r="C41" s="7">
        <v>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5">
        <f>SUM(B41:O41)</f>
        <v>13</v>
      </c>
    </row>
    <row r="42" spans="1:16" x14ac:dyDescent="0.25">
      <c r="A42" s="2" t="s">
        <v>24</v>
      </c>
      <c r="B42" s="7">
        <v>3</v>
      </c>
      <c r="C42" s="7">
        <v>9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5">
        <f>SUM(B42:O42)</f>
        <v>12</v>
      </c>
    </row>
    <row r="43" spans="1:16" x14ac:dyDescent="0.25">
      <c r="A43" s="2" t="s">
        <v>123</v>
      </c>
      <c r="B43" s="7">
        <v>4</v>
      </c>
      <c r="C43" s="7">
        <v>6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5">
        <f>SUM(B43:O43)</f>
        <v>10</v>
      </c>
    </row>
    <row r="44" spans="1:16" x14ac:dyDescent="0.25">
      <c r="A44" s="2" t="s">
        <v>28</v>
      </c>
      <c r="B44" s="7">
        <v>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5">
        <f>SUM(B44:O44)</f>
        <v>6</v>
      </c>
    </row>
    <row r="45" spans="1:16" x14ac:dyDescent="0.25">
      <c r="A45" s="2"/>
      <c r="B45" s="1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5">
        <f t="shared" si="0"/>
        <v>0</v>
      </c>
    </row>
    <row r="46" spans="1:16" x14ac:dyDescent="0.25">
      <c r="A46" s="2"/>
      <c r="B46" s="7"/>
      <c r="C46" s="1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5">
        <f t="shared" si="0"/>
        <v>0</v>
      </c>
    </row>
  </sheetData>
  <sortState ref="A5:Q10">
    <sortCondition descending="1" ref="P5:P10"/>
  </sortState>
  <mergeCells count="1">
    <mergeCell ref="A1:P1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Normal="100" workbookViewId="0">
      <selection activeCell="T40" sqref="A1:T40"/>
    </sheetView>
  </sheetViews>
  <sheetFormatPr defaultRowHeight="15" x14ac:dyDescent="0.25"/>
  <cols>
    <col min="1" max="1" width="23.7109375" style="1" bestFit="1" customWidth="1"/>
    <col min="2" max="6" width="4" style="1" customWidth="1"/>
    <col min="7" max="7" width="4.5703125" style="1" bestFit="1" customWidth="1"/>
    <col min="8" max="8" width="4.5703125" style="1" customWidth="1"/>
    <col min="9" max="19" width="4" style="1" customWidth="1"/>
    <col min="20" max="16384" width="9.140625" style="1"/>
  </cols>
  <sheetData>
    <row r="1" spans="1:20" ht="15.75" thickBot="1" x14ac:dyDescent="0.3">
      <c r="A1" s="31" t="s">
        <v>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60" customHeight="1" x14ac:dyDescent="0.25">
      <c r="A2" s="17" t="s">
        <v>1</v>
      </c>
      <c r="B2" s="18" t="s">
        <v>107</v>
      </c>
      <c r="C2" s="18" t="s">
        <v>107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1" t="s">
        <v>2</v>
      </c>
    </row>
    <row r="3" spans="1:20" ht="78.75" customHeight="1" thickBot="1" x14ac:dyDescent="0.3">
      <c r="A3" s="20"/>
      <c r="B3" s="21" t="s">
        <v>109</v>
      </c>
      <c r="C3" s="21" t="s">
        <v>110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T3" s="13" t="s">
        <v>3</v>
      </c>
    </row>
    <row r="4" spans="1:20" x14ac:dyDescent="0.25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5">
        <f t="shared" ref="T4:T22" si="0">SUM(B4:S4)</f>
        <v>0</v>
      </c>
    </row>
    <row r="5" spans="1:20" x14ac:dyDescent="0.25">
      <c r="A5" s="4" t="s">
        <v>30</v>
      </c>
      <c r="B5" s="8">
        <v>9</v>
      </c>
      <c r="C5" s="8">
        <v>9</v>
      </c>
      <c r="D5" s="8"/>
      <c r="E5" s="8"/>
      <c r="F5" s="8"/>
      <c r="G5" s="8"/>
      <c r="H5" s="8"/>
      <c r="I5" s="8"/>
      <c r="J5" s="8"/>
      <c r="K5" s="8"/>
      <c r="L5" s="8"/>
      <c r="M5" s="15"/>
      <c r="N5" s="15"/>
      <c r="O5" s="8"/>
      <c r="P5" s="15"/>
      <c r="Q5" s="15"/>
      <c r="R5" s="8"/>
      <c r="S5" s="8"/>
      <c r="T5" s="5">
        <f t="shared" ref="T5:T12" si="1">SUM(B5:S5)</f>
        <v>18</v>
      </c>
    </row>
    <row r="6" spans="1:20" x14ac:dyDescent="0.25">
      <c r="A6" s="4" t="s">
        <v>11</v>
      </c>
      <c r="B6" s="8">
        <v>6</v>
      </c>
      <c r="C6" s="8">
        <v>2</v>
      </c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8"/>
      <c r="P6" s="15"/>
      <c r="Q6" s="15"/>
      <c r="R6" s="8"/>
      <c r="S6" s="8"/>
      <c r="T6" s="5">
        <f t="shared" si="1"/>
        <v>8</v>
      </c>
    </row>
    <row r="7" spans="1:20" x14ac:dyDescent="0.25">
      <c r="A7" s="4" t="s">
        <v>5</v>
      </c>
      <c r="B7" s="8">
        <v>2</v>
      </c>
      <c r="C7" s="8">
        <v>6</v>
      </c>
      <c r="D7" s="8"/>
      <c r="E7" s="8"/>
      <c r="F7" s="8"/>
      <c r="G7" s="8"/>
      <c r="H7" s="8"/>
      <c r="I7" s="8"/>
      <c r="J7" s="8"/>
      <c r="K7" s="8"/>
      <c r="L7" s="8"/>
      <c r="M7" s="15"/>
      <c r="N7" s="15"/>
      <c r="O7" s="8"/>
      <c r="P7" s="15"/>
      <c r="Q7" s="15"/>
      <c r="R7" s="8"/>
      <c r="S7" s="8"/>
      <c r="T7" s="5">
        <f t="shared" si="1"/>
        <v>8</v>
      </c>
    </row>
    <row r="8" spans="1:20" x14ac:dyDescent="0.25">
      <c r="A8" s="4" t="s">
        <v>16</v>
      </c>
      <c r="B8" s="8">
        <v>3</v>
      </c>
      <c r="C8" s="8">
        <v>4</v>
      </c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8"/>
      <c r="P8" s="15"/>
      <c r="Q8" s="15"/>
      <c r="R8" s="8"/>
      <c r="S8" s="8"/>
      <c r="T8" s="5">
        <f t="shared" si="1"/>
        <v>7</v>
      </c>
    </row>
    <row r="9" spans="1:20" x14ac:dyDescent="0.25">
      <c r="A9" s="4" t="s">
        <v>9</v>
      </c>
      <c r="B9" s="8">
        <v>4</v>
      </c>
      <c r="C9" s="8">
        <v>1</v>
      </c>
      <c r="D9" s="8"/>
      <c r="E9" s="8"/>
      <c r="F9" s="8"/>
      <c r="G9" s="8"/>
      <c r="H9" s="8"/>
      <c r="I9" s="8"/>
      <c r="J9" s="8"/>
      <c r="K9" s="8"/>
      <c r="L9" s="8"/>
      <c r="M9" s="15"/>
      <c r="N9" s="15"/>
      <c r="O9" s="8"/>
      <c r="P9" s="15"/>
      <c r="Q9" s="15"/>
      <c r="R9" s="8"/>
      <c r="S9" s="8"/>
      <c r="T9" s="5">
        <f t="shared" si="1"/>
        <v>5</v>
      </c>
    </row>
    <row r="10" spans="1:20" x14ac:dyDescent="0.25">
      <c r="A10" s="4" t="s">
        <v>29</v>
      </c>
      <c r="B10" s="8"/>
      <c r="C10" s="8">
        <v>3</v>
      </c>
      <c r="D10" s="8"/>
      <c r="E10" s="8"/>
      <c r="F10" s="8"/>
      <c r="G10" s="8"/>
      <c r="H10" s="8"/>
      <c r="I10" s="15"/>
      <c r="J10" s="15"/>
      <c r="K10" s="8"/>
      <c r="L10" s="8"/>
      <c r="M10" s="8"/>
      <c r="N10" s="8"/>
      <c r="O10" s="8"/>
      <c r="P10" s="8"/>
      <c r="Q10" s="8"/>
      <c r="R10" s="8"/>
      <c r="S10" s="8"/>
      <c r="T10" s="5">
        <f t="shared" si="1"/>
        <v>3</v>
      </c>
    </row>
    <row r="11" spans="1:20" x14ac:dyDescent="0.25">
      <c r="A11" s="4" t="s">
        <v>28</v>
      </c>
      <c r="B11" s="8">
        <v>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15"/>
      <c r="N11" s="15"/>
      <c r="O11" s="8"/>
      <c r="P11" s="15"/>
      <c r="Q11" s="15"/>
      <c r="R11" s="8"/>
      <c r="S11" s="8"/>
      <c r="T11" s="5">
        <f t="shared" si="1"/>
        <v>1</v>
      </c>
    </row>
    <row r="12" spans="1:20" x14ac:dyDescent="0.25">
      <c r="A12" s="2" t="s">
        <v>132</v>
      </c>
      <c r="B12" s="7"/>
      <c r="C12" s="7"/>
      <c r="D12" s="14"/>
      <c r="E12" s="1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1"/>
        <v>0</v>
      </c>
    </row>
    <row r="13" spans="1:20" s="6" customFormat="1" x14ac:dyDescent="0.25">
      <c r="A13" s="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ref="T13:T14" si="2">SUM(B13:S13)</f>
        <v>0</v>
      </c>
    </row>
    <row r="14" spans="1:20" s="6" customFormat="1" x14ac:dyDescent="0.2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5">
        <f t="shared" si="2"/>
        <v>0</v>
      </c>
    </row>
    <row r="15" spans="1:20" x14ac:dyDescent="0.25">
      <c r="A15" s="3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>
        <f t="shared" si="0"/>
        <v>0</v>
      </c>
    </row>
    <row r="16" spans="1:20" s="6" customFormat="1" x14ac:dyDescent="0.25">
      <c r="A16" s="4" t="s">
        <v>50</v>
      </c>
      <c r="B16" s="8">
        <v>9</v>
      </c>
      <c r="C16" s="8">
        <v>9</v>
      </c>
      <c r="D16" s="14"/>
      <c r="E16" s="14"/>
      <c r="F16" s="8"/>
      <c r="G16" s="8"/>
      <c r="H16" s="8"/>
      <c r="I16" s="15"/>
      <c r="J16" s="8"/>
      <c r="K16" s="15"/>
      <c r="L16" s="15"/>
      <c r="M16" s="8"/>
      <c r="N16" s="8"/>
      <c r="O16" s="8"/>
      <c r="P16" s="15"/>
      <c r="Q16" s="15"/>
      <c r="R16" s="8"/>
      <c r="S16" s="8"/>
      <c r="T16" s="5">
        <f t="shared" ref="T16:T20" si="3">SUM(B16:S16)</f>
        <v>18</v>
      </c>
    </row>
    <row r="17" spans="1:20" s="6" customFormat="1" x14ac:dyDescent="0.25">
      <c r="A17" s="4" t="s">
        <v>127</v>
      </c>
      <c r="B17" s="8">
        <v>6</v>
      </c>
      <c r="C17" s="8">
        <v>6</v>
      </c>
      <c r="D17" s="14"/>
      <c r="E17" s="14"/>
      <c r="F17" s="8"/>
      <c r="G17" s="8"/>
      <c r="H17" s="8"/>
      <c r="I17" s="15"/>
      <c r="J17" s="8"/>
      <c r="K17" s="15"/>
      <c r="L17" s="15"/>
      <c r="M17" s="8"/>
      <c r="N17" s="8"/>
      <c r="O17" s="8"/>
      <c r="P17" s="15"/>
      <c r="Q17" s="15"/>
      <c r="R17" s="8"/>
      <c r="S17" s="8"/>
      <c r="T17" s="5">
        <f t="shared" si="3"/>
        <v>12</v>
      </c>
    </row>
    <row r="18" spans="1:20" s="6" customFormat="1" x14ac:dyDescent="0.25">
      <c r="A18" s="4" t="s">
        <v>128</v>
      </c>
      <c r="B18" s="8">
        <v>4</v>
      </c>
      <c r="C18" s="8">
        <v>4</v>
      </c>
      <c r="D18" s="14"/>
      <c r="E18" s="14"/>
      <c r="F18" s="8"/>
      <c r="G18" s="8"/>
      <c r="H18" s="8"/>
      <c r="I18" s="15"/>
      <c r="J18" s="8"/>
      <c r="K18" s="15"/>
      <c r="L18" s="15"/>
      <c r="M18" s="8"/>
      <c r="N18" s="8"/>
      <c r="O18" s="8"/>
      <c r="P18" s="15"/>
      <c r="Q18" s="15"/>
      <c r="R18" s="8"/>
      <c r="S18" s="8"/>
      <c r="T18" s="5">
        <f t="shared" si="3"/>
        <v>8</v>
      </c>
    </row>
    <row r="19" spans="1:20" s="6" customFormat="1" x14ac:dyDescent="0.25">
      <c r="A19" s="4" t="s">
        <v>10</v>
      </c>
      <c r="B19" s="8">
        <v>3</v>
      </c>
      <c r="C19" s="8"/>
      <c r="D19" s="14"/>
      <c r="E19" s="14"/>
      <c r="F19" s="8"/>
      <c r="G19" s="8"/>
      <c r="H19" s="8"/>
      <c r="I19" s="15"/>
      <c r="J19" s="8"/>
      <c r="K19" s="15"/>
      <c r="L19" s="15"/>
      <c r="M19" s="8"/>
      <c r="N19" s="8"/>
      <c r="O19" s="8"/>
      <c r="P19" s="15"/>
      <c r="Q19" s="15"/>
      <c r="R19" s="8"/>
      <c r="S19" s="8"/>
      <c r="T19" s="5">
        <f t="shared" si="3"/>
        <v>3</v>
      </c>
    </row>
    <row r="20" spans="1:20" s="6" customFormat="1" x14ac:dyDescent="0.25">
      <c r="A20" s="4"/>
      <c r="B20" s="8"/>
      <c r="C20" s="8"/>
      <c r="D20" s="14"/>
      <c r="E20" s="14"/>
      <c r="F20" s="8"/>
      <c r="G20" s="8"/>
      <c r="H20" s="8"/>
      <c r="I20" s="15"/>
      <c r="J20" s="8"/>
      <c r="K20" s="15"/>
      <c r="L20" s="15"/>
      <c r="M20" s="8"/>
      <c r="N20" s="8"/>
      <c r="O20" s="8"/>
      <c r="P20" s="15"/>
      <c r="Q20" s="15"/>
      <c r="R20" s="8"/>
      <c r="S20" s="8"/>
      <c r="T20" s="5">
        <f t="shared" si="3"/>
        <v>0</v>
      </c>
    </row>
    <row r="21" spans="1:20" s="6" customFormat="1" x14ac:dyDescent="0.25">
      <c r="A21" s="4"/>
      <c r="B21" s="8"/>
      <c r="C21" s="8"/>
      <c r="D21" s="14"/>
      <c r="E21" s="14"/>
      <c r="F21" s="8"/>
      <c r="G21" s="8"/>
      <c r="H21" s="8"/>
      <c r="I21" s="15"/>
      <c r="J21" s="8"/>
      <c r="K21" s="15"/>
      <c r="L21" s="15"/>
      <c r="M21" s="8"/>
      <c r="N21" s="8"/>
      <c r="O21" s="8"/>
      <c r="P21" s="15"/>
      <c r="Q21" s="15"/>
      <c r="R21" s="8"/>
      <c r="S21" s="8"/>
      <c r="T21" s="5">
        <f t="shared" ref="T21" si="4">SUM(B21:S21)</f>
        <v>0</v>
      </c>
    </row>
    <row r="22" spans="1:20" x14ac:dyDescent="0.25">
      <c r="A22" s="3" t="s">
        <v>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5">
        <f t="shared" si="0"/>
        <v>0</v>
      </c>
    </row>
    <row r="23" spans="1:20" x14ac:dyDescent="0.25">
      <c r="A23" s="4" t="s">
        <v>33</v>
      </c>
      <c r="B23" s="28">
        <v>2</v>
      </c>
      <c r="C23" s="28">
        <v>9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5">
        <f t="shared" ref="T23:T38" si="5">SUM(B23:S23)</f>
        <v>11</v>
      </c>
    </row>
    <row r="24" spans="1:20" x14ac:dyDescent="0.25">
      <c r="A24" s="2" t="s">
        <v>36</v>
      </c>
      <c r="B24" s="7">
        <v>6</v>
      </c>
      <c r="C24" s="7">
        <v>4</v>
      </c>
      <c r="D24" s="7"/>
      <c r="E24" s="7"/>
      <c r="F24" s="7"/>
      <c r="G24" s="7"/>
      <c r="H24" s="7"/>
      <c r="I24" s="14"/>
      <c r="J24" s="14"/>
      <c r="K24" s="7"/>
      <c r="L24" s="7"/>
      <c r="M24" s="7"/>
      <c r="N24" s="7"/>
      <c r="O24" s="7"/>
      <c r="P24" s="7"/>
      <c r="Q24" s="7"/>
      <c r="R24" s="7"/>
      <c r="S24" s="7"/>
      <c r="T24" s="5">
        <f t="shared" si="5"/>
        <v>10</v>
      </c>
    </row>
    <row r="25" spans="1:20" x14ac:dyDescent="0.25">
      <c r="A25" s="2" t="s">
        <v>58</v>
      </c>
      <c r="B25" s="7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5"/>
        <v>9</v>
      </c>
    </row>
    <row r="26" spans="1:20" x14ac:dyDescent="0.25">
      <c r="A26" s="4" t="s">
        <v>32</v>
      </c>
      <c r="B26" s="28"/>
      <c r="C26" s="28">
        <v>6</v>
      </c>
      <c r="D26" s="28"/>
      <c r="E26" s="28"/>
      <c r="F26" s="28"/>
      <c r="G26" s="29"/>
      <c r="H26" s="3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5">
        <f t="shared" si="5"/>
        <v>6</v>
      </c>
    </row>
    <row r="27" spans="1:20" x14ac:dyDescent="0.25">
      <c r="A27" s="4" t="s">
        <v>24</v>
      </c>
      <c r="B27" s="8">
        <v>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5">
        <f t="shared" si="5"/>
        <v>4</v>
      </c>
    </row>
    <row r="28" spans="1:20" x14ac:dyDescent="0.25">
      <c r="A28" s="4" t="s">
        <v>31</v>
      </c>
      <c r="B28" s="28">
        <v>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5">
        <f t="shared" si="5"/>
        <v>3</v>
      </c>
    </row>
    <row r="29" spans="1:20" x14ac:dyDescent="0.25">
      <c r="A29" s="4" t="s">
        <v>35</v>
      </c>
      <c r="B29" s="28">
        <v>1</v>
      </c>
      <c r="C29" s="28">
        <v>2</v>
      </c>
      <c r="D29" s="28"/>
      <c r="E29" s="28"/>
      <c r="F29" s="28"/>
      <c r="G29" s="29"/>
      <c r="H29" s="30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5">
        <f t="shared" si="5"/>
        <v>3</v>
      </c>
    </row>
    <row r="30" spans="1:20" s="6" customFormat="1" x14ac:dyDescent="0.25">
      <c r="A30" s="2" t="s">
        <v>55</v>
      </c>
      <c r="B30" s="7"/>
      <c r="C30" s="7">
        <v>3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5"/>
        <v>3</v>
      </c>
    </row>
    <row r="31" spans="1:20" s="6" customFormat="1" x14ac:dyDescent="0.25">
      <c r="A31" s="2" t="s">
        <v>129</v>
      </c>
      <c r="B31" s="7"/>
      <c r="C31" s="7">
        <v>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5"/>
        <v>1</v>
      </c>
    </row>
    <row r="32" spans="1:20" s="6" customFormat="1" x14ac:dyDescent="0.25">
      <c r="A32" s="2" t="s">
        <v>70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5"/>
        <v>0</v>
      </c>
    </row>
    <row r="33" spans="1:20" s="6" customFormat="1" x14ac:dyDescent="0.25">
      <c r="A33" s="4" t="s">
        <v>34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5">
        <f t="shared" si="5"/>
        <v>0</v>
      </c>
    </row>
    <row r="34" spans="1:20" s="6" customFormat="1" x14ac:dyDescent="0.25">
      <c r="A34" s="2" t="s">
        <v>130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5"/>
        <v>0</v>
      </c>
    </row>
    <row r="35" spans="1:20" s="6" customFormat="1" x14ac:dyDescent="0.25">
      <c r="A35" s="2" t="s">
        <v>69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5"/>
        <v>0</v>
      </c>
    </row>
    <row r="36" spans="1:20" s="6" customFormat="1" x14ac:dyDescent="0.25">
      <c r="A36" s="2" t="s">
        <v>62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5"/>
        <v>0</v>
      </c>
    </row>
    <row r="37" spans="1:20" s="6" customFormat="1" x14ac:dyDescent="0.25">
      <c r="A37" s="2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5"/>
        <v>0</v>
      </c>
    </row>
    <row r="38" spans="1:20" s="6" customFormat="1" x14ac:dyDescent="0.25">
      <c r="A38" s="2" t="s">
        <v>131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5"/>
        <v>0</v>
      </c>
    </row>
    <row r="39" spans="1:20" s="6" customFormat="1" x14ac:dyDescent="0.2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ref="T39:T40" si="6">SUM(B39:S39)</f>
        <v>0</v>
      </c>
    </row>
    <row r="40" spans="1:20" s="6" customFormat="1" x14ac:dyDescent="0.2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6"/>
        <v>0</v>
      </c>
    </row>
  </sheetData>
  <sortState ref="A23:T31">
    <sortCondition descending="1" ref="T23:T31"/>
  </sortState>
  <mergeCells count="1">
    <mergeCell ref="A1:T1"/>
  </mergeCell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4" zoomScaleNormal="100" workbookViewId="0">
      <selection activeCell="B8" sqref="B8"/>
    </sheetView>
  </sheetViews>
  <sheetFormatPr defaultRowHeight="15" x14ac:dyDescent="0.25"/>
  <cols>
    <col min="1" max="1" width="30" style="1" bestFit="1" customWidth="1"/>
    <col min="2" max="4" width="4" style="1" customWidth="1"/>
    <col min="5" max="5" width="4.5703125" style="1" bestFit="1" customWidth="1"/>
    <col min="6" max="6" width="4.5703125" style="1" customWidth="1"/>
    <col min="7" max="17" width="4" style="1" customWidth="1"/>
    <col min="18" max="16384" width="9.140625" style="1"/>
  </cols>
  <sheetData>
    <row r="1" spans="1:18" ht="15.75" thickBot="1" x14ac:dyDescent="0.3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60" customHeight="1" x14ac:dyDescent="0.25">
      <c r="A2" s="17" t="s">
        <v>1</v>
      </c>
      <c r="B2" s="18" t="s">
        <v>107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24" t="s">
        <v>2</v>
      </c>
    </row>
    <row r="3" spans="1:18" ht="78.75" customHeight="1" thickBot="1" x14ac:dyDescent="0.3">
      <c r="A3" s="20"/>
      <c r="B3" s="21" t="s">
        <v>106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5" t="s">
        <v>3</v>
      </c>
    </row>
    <row r="4" spans="1:18" x14ac:dyDescent="0.25">
      <c r="A4" s="16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3">
        <f t="shared" ref="R4:R42" si="0">SUM(B4:Q4)</f>
        <v>0</v>
      </c>
    </row>
    <row r="5" spans="1:18" x14ac:dyDescent="0.25">
      <c r="A5" s="4" t="s">
        <v>81</v>
      </c>
      <c r="B5" s="15">
        <v>9</v>
      </c>
      <c r="C5" s="15"/>
      <c r="D5" s="15"/>
      <c r="E5" s="15"/>
      <c r="F5" s="8"/>
      <c r="G5" s="15"/>
      <c r="H5" s="15"/>
      <c r="I5" s="8"/>
      <c r="J5" s="8"/>
      <c r="K5" s="15"/>
      <c r="L5" s="15"/>
      <c r="M5" s="8"/>
      <c r="N5" s="15"/>
      <c r="O5" s="15"/>
      <c r="P5" s="15"/>
      <c r="Q5" s="15"/>
      <c r="R5" s="5">
        <f t="shared" ref="R5:R8" si="1">SUM(B5:Q5)</f>
        <v>9</v>
      </c>
    </row>
    <row r="6" spans="1:18" x14ac:dyDescent="0.25">
      <c r="A6" s="4" t="s">
        <v>83</v>
      </c>
      <c r="B6" s="8">
        <v>6</v>
      </c>
      <c r="C6" s="15"/>
      <c r="D6" s="15"/>
      <c r="E6" s="15"/>
      <c r="F6" s="8"/>
      <c r="G6" s="15"/>
      <c r="H6" s="15"/>
      <c r="I6" s="8"/>
      <c r="J6" s="8"/>
      <c r="K6" s="15"/>
      <c r="L6" s="15"/>
      <c r="M6" s="8"/>
      <c r="N6" s="15"/>
      <c r="O6" s="15"/>
      <c r="P6" s="15"/>
      <c r="Q6" s="15"/>
      <c r="R6" s="5">
        <f t="shared" si="1"/>
        <v>6</v>
      </c>
    </row>
    <row r="7" spans="1:18" x14ac:dyDescent="0.25">
      <c r="A7" s="4" t="s">
        <v>86</v>
      </c>
      <c r="B7" s="8">
        <v>4</v>
      </c>
      <c r="C7" s="15"/>
      <c r="D7" s="15"/>
      <c r="E7" s="15"/>
      <c r="F7" s="8"/>
      <c r="G7" s="15"/>
      <c r="H7" s="15"/>
      <c r="I7" s="8"/>
      <c r="J7" s="8"/>
      <c r="K7" s="15"/>
      <c r="L7" s="15"/>
      <c r="M7" s="8"/>
      <c r="N7" s="15"/>
      <c r="O7" s="15"/>
      <c r="P7" s="15"/>
      <c r="Q7" s="15"/>
      <c r="R7" s="5">
        <f t="shared" si="1"/>
        <v>4</v>
      </c>
    </row>
    <row r="8" spans="1:18" x14ac:dyDescent="0.25">
      <c r="A8" s="4" t="s">
        <v>100</v>
      </c>
      <c r="B8" s="8">
        <v>3</v>
      </c>
      <c r="C8" s="15"/>
      <c r="D8" s="15"/>
      <c r="E8" s="15"/>
      <c r="F8" s="8"/>
      <c r="G8" s="15"/>
      <c r="H8" s="15"/>
      <c r="I8" s="8"/>
      <c r="J8" s="8"/>
      <c r="K8" s="15"/>
      <c r="L8" s="15"/>
      <c r="M8" s="8"/>
      <c r="N8" s="15"/>
      <c r="O8" s="15"/>
      <c r="P8" s="15"/>
      <c r="Q8" s="15"/>
      <c r="R8" s="5">
        <f t="shared" si="1"/>
        <v>3</v>
      </c>
    </row>
    <row r="9" spans="1:18" x14ac:dyDescent="0.25">
      <c r="A9" s="4"/>
      <c r="B9" s="8"/>
      <c r="C9" s="15"/>
      <c r="D9" s="15"/>
      <c r="E9" s="15"/>
      <c r="F9" s="8"/>
      <c r="G9" s="15"/>
      <c r="H9" s="15"/>
      <c r="I9" s="8"/>
      <c r="J9" s="8"/>
      <c r="K9" s="15"/>
      <c r="L9" s="15"/>
      <c r="M9" s="8"/>
      <c r="N9" s="15"/>
      <c r="O9" s="15"/>
      <c r="P9" s="15"/>
      <c r="Q9" s="15"/>
      <c r="R9" s="5">
        <f t="shared" si="0"/>
        <v>0</v>
      </c>
    </row>
    <row r="10" spans="1:18" x14ac:dyDescent="0.25">
      <c r="A10" s="2"/>
      <c r="B10" s="7"/>
      <c r="C10" s="7"/>
      <c r="D10" s="7"/>
      <c r="E10" s="7"/>
      <c r="F10" s="7"/>
      <c r="G10" s="7"/>
      <c r="H10" s="7"/>
      <c r="I10" s="14"/>
      <c r="J10" s="14"/>
      <c r="K10" s="7"/>
      <c r="L10" s="7"/>
      <c r="M10" s="7"/>
      <c r="N10" s="7"/>
      <c r="O10" s="7"/>
      <c r="P10" s="7"/>
      <c r="Q10" s="7"/>
      <c r="R10" s="5">
        <f t="shared" si="0"/>
        <v>0</v>
      </c>
    </row>
    <row r="11" spans="1:18" x14ac:dyDescent="0.25">
      <c r="A11" s="3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5">
        <f t="shared" si="0"/>
        <v>0</v>
      </c>
    </row>
    <row r="12" spans="1:18" s="6" customFormat="1" x14ac:dyDescent="0.25">
      <c r="A12" s="4" t="s">
        <v>82</v>
      </c>
      <c r="B12" s="8">
        <v>9</v>
      </c>
      <c r="C12" s="8"/>
      <c r="D12" s="8"/>
      <c r="E12" s="8"/>
      <c r="F12" s="8"/>
      <c r="G12" s="8"/>
      <c r="H12" s="8"/>
      <c r="I12" s="8"/>
      <c r="J12" s="8"/>
      <c r="K12" s="15"/>
      <c r="L12" s="15"/>
      <c r="M12" s="8"/>
      <c r="N12" s="8"/>
      <c r="O12" s="8"/>
      <c r="P12" s="8"/>
      <c r="Q12" s="8"/>
      <c r="R12" s="5">
        <f t="shared" ref="R12:R15" si="2">SUM(B12:Q12)</f>
        <v>9</v>
      </c>
    </row>
    <row r="13" spans="1:18" s="6" customFormat="1" x14ac:dyDescent="0.25">
      <c r="A13" s="4" t="s">
        <v>9</v>
      </c>
      <c r="B13" s="8">
        <v>6</v>
      </c>
      <c r="C13" s="8"/>
      <c r="D13" s="8"/>
      <c r="E13" s="8"/>
      <c r="F13" s="8"/>
      <c r="G13" s="8"/>
      <c r="H13" s="8"/>
      <c r="I13" s="8"/>
      <c r="J13" s="8"/>
      <c r="K13" s="15"/>
      <c r="L13" s="15"/>
      <c r="M13" s="8"/>
      <c r="N13" s="8"/>
      <c r="O13" s="8"/>
      <c r="P13" s="8"/>
      <c r="Q13" s="8"/>
      <c r="R13" s="5">
        <f t="shared" si="2"/>
        <v>6</v>
      </c>
    </row>
    <row r="14" spans="1:18" s="6" customFormat="1" x14ac:dyDescent="0.25">
      <c r="A14" s="4" t="s">
        <v>97</v>
      </c>
      <c r="B14" s="8">
        <v>4</v>
      </c>
      <c r="C14" s="8"/>
      <c r="D14" s="8"/>
      <c r="E14" s="8"/>
      <c r="F14" s="8"/>
      <c r="G14" s="8"/>
      <c r="H14" s="8"/>
      <c r="I14" s="8"/>
      <c r="J14" s="8"/>
      <c r="K14" s="15"/>
      <c r="L14" s="15"/>
      <c r="M14" s="8"/>
      <c r="N14" s="8"/>
      <c r="O14" s="8"/>
      <c r="P14" s="8"/>
      <c r="Q14" s="8"/>
      <c r="R14" s="5">
        <f t="shared" si="2"/>
        <v>4</v>
      </c>
    </row>
    <row r="15" spans="1:18" s="6" customFormat="1" x14ac:dyDescent="0.25">
      <c r="A15" s="4" t="s">
        <v>99</v>
      </c>
      <c r="B15" s="8">
        <v>3</v>
      </c>
      <c r="C15" s="8"/>
      <c r="D15" s="8"/>
      <c r="E15" s="8"/>
      <c r="F15" s="8"/>
      <c r="G15" s="8"/>
      <c r="H15" s="8"/>
      <c r="I15" s="8"/>
      <c r="J15" s="8"/>
      <c r="K15" s="15"/>
      <c r="L15" s="15"/>
      <c r="M15" s="8"/>
      <c r="N15" s="8"/>
      <c r="O15" s="8"/>
      <c r="P15" s="8"/>
      <c r="Q15" s="8"/>
      <c r="R15" s="5">
        <f t="shared" si="2"/>
        <v>3</v>
      </c>
    </row>
    <row r="16" spans="1:18" s="6" customFormat="1" x14ac:dyDescent="0.25">
      <c r="A16" s="4" t="s">
        <v>101</v>
      </c>
      <c r="B16" s="8">
        <v>2</v>
      </c>
      <c r="C16" s="8"/>
      <c r="D16" s="8"/>
      <c r="E16" s="8"/>
      <c r="F16" s="8"/>
      <c r="G16" s="8"/>
      <c r="H16" s="8"/>
      <c r="I16" s="8"/>
      <c r="J16" s="8"/>
      <c r="K16" s="15"/>
      <c r="L16" s="15"/>
      <c r="M16" s="8"/>
      <c r="N16" s="8"/>
      <c r="O16" s="8"/>
      <c r="P16" s="8"/>
      <c r="Q16" s="8"/>
      <c r="R16" s="5">
        <f t="shared" si="0"/>
        <v>2</v>
      </c>
    </row>
    <row r="17" spans="1:18" s="6" customFormat="1" x14ac:dyDescent="0.25">
      <c r="A17" s="4" t="s">
        <v>102</v>
      </c>
      <c r="B17" s="8">
        <v>1</v>
      </c>
      <c r="C17" s="8"/>
      <c r="D17" s="8"/>
      <c r="E17" s="8"/>
      <c r="F17" s="8"/>
      <c r="G17" s="8"/>
      <c r="H17" s="15"/>
      <c r="I17" s="8"/>
      <c r="J17" s="8"/>
      <c r="K17" s="8"/>
      <c r="L17" s="8"/>
      <c r="M17" s="8"/>
      <c r="N17" s="8"/>
      <c r="O17" s="8"/>
      <c r="P17" s="8"/>
      <c r="Q17" s="8"/>
      <c r="R17" s="5">
        <f t="shared" si="0"/>
        <v>1</v>
      </c>
    </row>
    <row r="18" spans="1:18" s="6" customFormat="1" x14ac:dyDescent="0.25">
      <c r="A18" s="4" t="s">
        <v>105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5">
        <f t="shared" si="0"/>
        <v>0</v>
      </c>
    </row>
    <row r="19" spans="1:18" s="6" customFormat="1" x14ac:dyDescent="0.25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5"/>
      <c r="Q19" s="15"/>
      <c r="R19" s="5">
        <f t="shared" si="0"/>
        <v>0</v>
      </c>
    </row>
    <row r="20" spans="1:18" s="6" customFormat="1" x14ac:dyDescent="0.25">
      <c r="A20" s="4"/>
      <c r="B20" s="8"/>
      <c r="C20" s="8"/>
      <c r="D20" s="8"/>
      <c r="E20" s="8"/>
      <c r="F20" s="8"/>
      <c r="G20" s="15"/>
      <c r="H20" s="8"/>
      <c r="I20" s="8"/>
      <c r="J20" s="8"/>
      <c r="K20" s="8"/>
      <c r="L20" s="8"/>
      <c r="M20" s="8"/>
      <c r="N20" s="8"/>
      <c r="O20" s="8"/>
      <c r="P20" s="8"/>
      <c r="Q20" s="8"/>
      <c r="R20" s="5">
        <f t="shared" si="0"/>
        <v>0</v>
      </c>
    </row>
    <row r="21" spans="1:18" x14ac:dyDescent="0.2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>
        <f t="shared" si="0"/>
        <v>0</v>
      </c>
    </row>
    <row r="22" spans="1:18" x14ac:dyDescent="0.25">
      <c r="A22" s="2" t="s">
        <v>84</v>
      </c>
      <c r="B22" s="7">
        <v>9</v>
      </c>
      <c r="C22" s="7"/>
      <c r="D22" s="7"/>
      <c r="E22" s="7"/>
      <c r="F22" s="7"/>
      <c r="G22" s="14"/>
      <c r="H22" s="7"/>
      <c r="I22" s="7"/>
      <c r="J22" s="7"/>
      <c r="K22" s="7"/>
      <c r="L22" s="7"/>
      <c r="M22" s="7"/>
      <c r="N22" s="14"/>
      <c r="O22" s="14"/>
      <c r="P22" s="7"/>
      <c r="Q22" s="7"/>
      <c r="R22" s="5">
        <f t="shared" ref="R22:R25" si="3">SUM(B22:Q22)</f>
        <v>9</v>
      </c>
    </row>
    <row r="23" spans="1:18" x14ac:dyDescent="0.25">
      <c r="A23" s="2" t="s">
        <v>85</v>
      </c>
      <c r="B23" s="7">
        <v>6</v>
      </c>
      <c r="C23" s="7"/>
      <c r="D23" s="7"/>
      <c r="E23" s="7"/>
      <c r="F23" s="7"/>
      <c r="G23" s="14"/>
      <c r="H23" s="7"/>
      <c r="I23" s="7"/>
      <c r="J23" s="7"/>
      <c r="K23" s="7"/>
      <c r="L23" s="7"/>
      <c r="M23" s="7"/>
      <c r="N23" s="14"/>
      <c r="O23" s="14"/>
      <c r="P23" s="7"/>
      <c r="Q23" s="7"/>
      <c r="R23" s="5">
        <f t="shared" si="3"/>
        <v>6</v>
      </c>
    </row>
    <row r="24" spans="1:18" x14ac:dyDescent="0.25">
      <c r="A24" s="2" t="s">
        <v>44</v>
      </c>
      <c r="B24" s="7">
        <v>4</v>
      </c>
      <c r="C24" s="7"/>
      <c r="D24" s="7"/>
      <c r="E24" s="7"/>
      <c r="F24" s="7"/>
      <c r="G24" s="14"/>
      <c r="H24" s="7"/>
      <c r="I24" s="7"/>
      <c r="J24" s="7"/>
      <c r="K24" s="7"/>
      <c r="L24" s="7"/>
      <c r="M24" s="7"/>
      <c r="N24" s="14"/>
      <c r="O24" s="14"/>
      <c r="P24" s="7"/>
      <c r="Q24" s="7"/>
      <c r="R24" s="5">
        <f t="shared" si="3"/>
        <v>4</v>
      </c>
    </row>
    <row r="25" spans="1:18" x14ac:dyDescent="0.25">
      <c r="A25" s="2" t="s">
        <v>87</v>
      </c>
      <c r="B25" s="7">
        <v>3</v>
      </c>
      <c r="C25" s="7"/>
      <c r="D25" s="7"/>
      <c r="E25" s="7"/>
      <c r="F25" s="7"/>
      <c r="G25" s="14"/>
      <c r="H25" s="7"/>
      <c r="I25" s="7"/>
      <c r="J25" s="7"/>
      <c r="K25" s="7"/>
      <c r="L25" s="7"/>
      <c r="M25" s="7"/>
      <c r="N25" s="14"/>
      <c r="O25" s="14"/>
      <c r="P25" s="7"/>
      <c r="Q25" s="7"/>
      <c r="R25" s="5">
        <f t="shared" si="3"/>
        <v>3</v>
      </c>
    </row>
    <row r="26" spans="1:18" x14ac:dyDescent="0.25">
      <c r="A26" s="2" t="s">
        <v>88</v>
      </c>
      <c r="B26" s="7">
        <v>2</v>
      </c>
      <c r="C26" s="7"/>
      <c r="D26" s="7"/>
      <c r="E26" s="7"/>
      <c r="F26" s="7"/>
      <c r="G26" s="14"/>
      <c r="H26" s="7"/>
      <c r="I26" s="7"/>
      <c r="J26" s="7"/>
      <c r="K26" s="7"/>
      <c r="L26" s="7"/>
      <c r="M26" s="7"/>
      <c r="N26" s="14"/>
      <c r="O26" s="14"/>
      <c r="P26" s="7"/>
      <c r="Q26" s="7"/>
      <c r="R26" s="5">
        <f t="shared" si="0"/>
        <v>2</v>
      </c>
    </row>
    <row r="27" spans="1:18" x14ac:dyDescent="0.25">
      <c r="A27" s="2" t="s">
        <v>89</v>
      </c>
      <c r="B27" s="7">
        <v>1</v>
      </c>
      <c r="C27" s="7"/>
      <c r="D27" s="7"/>
      <c r="E27" s="7"/>
      <c r="F27" s="7"/>
      <c r="G27" s="7"/>
      <c r="H27" s="7"/>
      <c r="I27" s="14"/>
      <c r="J27" s="14"/>
      <c r="K27" s="7"/>
      <c r="L27" s="7"/>
      <c r="M27" s="7"/>
      <c r="N27" s="7"/>
      <c r="O27" s="7"/>
      <c r="P27" s="7"/>
      <c r="Q27" s="7"/>
      <c r="R27" s="5">
        <f t="shared" si="0"/>
        <v>1</v>
      </c>
    </row>
    <row r="28" spans="1:18" x14ac:dyDescent="0.25">
      <c r="A28" s="2" t="s">
        <v>98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5">
        <f t="shared" si="0"/>
        <v>0</v>
      </c>
    </row>
    <row r="29" spans="1:18" x14ac:dyDescent="0.25">
      <c r="A29" s="2" t="s">
        <v>67</v>
      </c>
      <c r="B29" s="7"/>
      <c r="C29" s="1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5">
        <f t="shared" si="0"/>
        <v>0</v>
      </c>
    </row>
    <row r="30" spans="1:18" x14ac:dyDescent="0.25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5">
        <f t="shared" si="0"/>
        <v>0</v>
      </c>
    </row>
    <row r="31" spans="1:18" x14ac:dyDescent="0.25">
      <c r="A31" s="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5">
        <f t="shared" si="0"/>
        <v>0</v>
      </c>
    </row>
    <row r="32" spans="1:18" x14ac:dyDescent="0.25">
      <c r="A32" s="3" t="s">
        <v>38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5">
        <f t="shared" si="0"/>
        <v>0</v>
      </c>
    </row>
    <row r="33" spans="1:18" x14ac:dyDescent="0.25">
      <c r="A33" s="2" t="s">
        <v>42</v>
      </c>
      <c r="B33" s="7">
        <v>9</v>
      </c>
      <c r="C33" s="14"/>
      <c r="D33" s="14"/>
      <c r="E33" s="14"/>
      <c r="F33" s="7"/>
      <c r="G33" s="7"/>
      <c r="H33" s="14"/>
      <c r="I33" s="7"/>
      <c r="J33" s="7"/>
      <c r="K33" s="7"/>
      <c r="L33" s="7"/>
      <c r="M33" s="7"/>
      <c r="N33" s="7"/>
      <c r="O33" s="7"/>
      <c r="P33" s="7"/>
      <c r="Q33" s="7"/>
      <c r="R33" s="5">
        <f t="shared" ref="R33:R37" si="4">SUM(B33:Q33)</f>
        <v>9</v>
      </c>
    </row>
    <row r="34" spans="1:18" x14ac:dyDescent="0.25">
      <c r="A34" s="2" t="s">
        <v>90</v>
      </c>
      <c r="B34" s="7">
        <v>6</v>
      </c>
      <c r="C34" s="14"/>
      <c r="D34" s="14"/>
      <c r="E34" s="14"/>
      <c r="F34" s="7"/>
      <c r="G34" s="7"/>
      <c r="H34" s="14"/>
      <c r="I34" s="7"/>
      <c r="J34" s="7"/>
      <c r="K34" s="7"/>
      <c r="L34" s="7"/>
      <c r="M34" s="7"/>
      <c r="N34" s="7"/>
      <c r="O34" s="7"/>
      <c r="P34" s="7"/>
      <c r="Q34" s="7"/>
      <c r="R34" s="5">
        <f t="shared" si="4"/>
        <v>6</v>
      </c>
    </row>
    <row r="35" spans="1:18" x14ac:dyDescent="0.25">
      <c r="A35" s="2" t="s">
        <v>43</v>
      </c>
      <c r="B35" s="7">
        <v>4</v>
      </c>
      <c r="C35" s="14"/>
      <c r="D35" s="14"/>
      <c r="E35" s="14"/>
      <c r="F35" s="7"/>
      <c r="G35" s="7"/>
      <c r="H35" s="14"/>
      <c r="I35" s="7"/>
      <c r="J35" s="7"/>
      <c r="K35" s="7"/>
      <c r="L35" s="7"/>
      <c r="M35" s="7"/>
      <c r="N35" s="7"/>
      <c r="O35" s="7"/>
      <c r="P35" s="7"/>
      <c r="Q35" s="7"/>
      <c r="R35" s="5">
        <f t="shared" si="4"/>
        <v>4</v>
      </c>
    </row>
    <row r="36" spans="1:18" x14ac:dyDescent="0.25">
      <c r="A36" s="2" t="s">
        <v>79</v>
      </c>
      <c r="B36" s="7">
        <v>3</v>
      </c>
      <c r="C36" s="14"/>
      <c r="D36" s="14"/>
      <c r="E36" s="14"/>
      <c r="F36" s="7"/>
      <c r="G36" s="7"/>
      <c r="H36" s="14"/>
      <c r="I36" s="7"/>
      <c r="J36" s="7"/>
      <c r="K36" s="7"/>
      <c r="L36" s="7"/>
      <c r="M36" s="7"/>
      <c r="N36" s="7"/>
      <c r="O36" s="7"/>
      <c r="P36" s="7"/>
      <c r="Q36" s="7"/>
      <c r="R36" s="5">
        <f t="shared" si="4"/>
        <v>3</v>
      </c>
    </row>
    <row r="37" spans="1:18" x14ac:dyDescent="0.25">
      <c r="A37" s="2" t="s">
        <v>93</v>
      </c>
      <c r="B37" s="7">
        <v>2</v>
      </c>
      <c r="C37" s="14"/>
      <c r="D37" s="14"/>
      <c r="E37" s="14"/>
      <c r="F37" s="7"/>
      <c r="G37" s="7"/>
      <c r="H37" s="14"/>
      <c r="I37" s="7"/>
      <c r="J37" s="7"/>
      <c r="K37" s="7"/>
      <c r="L37" s="7"/>
      <c r="M37" s="7"/>
      <c r="N37" s="7"/>
      <c r="O37" s="7"/>
      <c r="P37" s="7"/>
      <c r="Q37" s="7"/>
      <c r="R37" s="5">
        <f t="shared" si="4"/>
        <v>2</v>
      </c>
    </row>
    <row r="38" spans="1:18" x14ac:dyDescent="0.25">
      <c r="A38" s="2" t="s">
        <v>80</v>
      </c>
      <c r="B38" s="7">
        <v>1</v>
      </c>
      <c r="C38" s="14"/>
      <c r="D38" s="14"/>
      <c r="E38" s="14"/>
      <c r="F38" s="7"/>
      <c r="G38" s="7"/>
      <c r="H38" s="14"/>
      <c r="I38" s="7"/>
      <c r="J38" s="7"/>
      <c r="K38" s="7"/>
      <c r="L38" s="7"/>
      <c r="M38" s="7"/>
      <c r="N38" s="7"/>
      <c r="O38" s="7"/>
      <c r="P38" s="7"/>
      <c r="Q38" s="7"/>
      <c r="R38" s="5">
        <f t="shared" si="0"/>
        <v>1</v>
      </c>
    </row>
    <row r="39" spans="1:18" x14ac:dyDescent="0.25">
      <c r="A39" s="4" t="s">
        <v>95</v>
      </c>
      <c r="B39" s="8"/>
      <c r="C39" s="8"/>
      <c r="D39" s="8"/>
      <c r="E39" s="8"/>
      <c r="F39" s="8"/>
      <c r="G39" s="8"/>
      <c r="H39" s="8"/>
      <c r="I39" s="8"/>
      <c r="J39" s="8"/>
      <c r="K39" s="15"/>
      <c r="L39" s="15"/>
      <c r="M39" s="8"/>
      <c r="N39" s="8"/>
      <c r="O39" s="8"/>
      <c r="P39" s="8"/>
      <c r="Q39" s="8"/>
      <c r="R39" s="5">
        <f t="shared" si="0"/>
        <v>0</v>
      </c>
    </row>
    <row r="40" spans="1:18" x14ac:dyDescent="0.25">
      <c r="A40" s="2" t="s">
        <v>103</v>
      </c>
      <c r="B40" s="7"/>
      <c r="C40" s="7"/>
      <c r="D40" s="7"/>
      <c r="E40" s="14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5">
        <f t="shared" si="0"/>
        <v>0</v>
      </c>
    </row>
    <row r="41" spans="1:18" x14ac:dyDescent="0.2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5">
        <f t="shared" si="0"/>
        <v>0</v>
      </c>
    </row>
    <row r="42" spans="1:18" x14ac:dyDescent="0.25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5">
        <f t="shared" si="0"/>
        <v>0</v>
      </c>
    </row>
    <row r="43" spans="1:18" x14ac:dyDescent="0.25">
      <c r="A43" s="3" t="s">
        <v>39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5">
        <f t="shared" ref="R43:R52" si="5">SUM(B43:Q43)</f>
        <v>0</v>
      </c>
    </row>
    <row r="44" spans="1:18" x14ac:dyDescent="0.25">
      <c r="A44" s="2" t="s">
        <v>45</v>
      </c>
      <c r="B44" s="7">
        <v>9</v>
      </c>
      <c r="C44" s="14"/>
      <c r="D44" s="14"/>
      <c r="E44" s="14"/>
      <c r="F44" s="7"/>
      <c r="G44" s="7"/>
      <c r="H44" s="14"/>
      <c r="I44" s="7"/>
      <c r="J44" s="7"/>
      <c r="K44" s="7"/>
      <c r="L44" s="7"/>
      <c r="M44" s="7"/>
      <c r="N44" s="7"/>
      <c r="O44" s="7"/>
      <c r="P44" s="7"/>
      <c r="Q44" s="7"/>
      <c r="R44" s="5">
        <f t="shared" si="5"/>
        <v>9</v>
      </c>
    </row>
    <row r="45" spans="1:18" x14ac:dyDescent="0.25">
      <c r="A45" s="2" t="s">
        <v>91</v>
      </c>
      <c r="B45" s="7">
        <v>6</v>
      </c>
      <c r="C45" s="14"/>
      <c r="D45" s="14"/>
      <c r="E45" s="14"/>
      <c r="F45" s="7"/>
      <c r="G45" s="7"/>
      <c r="H45" s="14"/>
      <c r="I45" s="7"/>
      <c r="J45" s="7"/>
      <c r="K45" s="7"/>
      <c r="L45" s="7"/>
      <c r="M45" s="7"/>
      <c r="N45" s="7"/>
      <c r="O45" s="7"/>
      <c r="P45" s="7"/>
      <c r="Q45" s="7"/>
      <c r="R45" s="5">
        <f t="shared" si="5"/>
        <v>6</v>
      </c>
    </row>
    <row r="46" spans="1:18" x14ac:dyDescent="0.25">
      <c r="A46" s="2" t="s">
        <v>92</v>
      </c>
      <c r="B46" s="7">
        <v>4</v>
      </c>
      <c r="C46" s="14"/>
      <c r="D46" s="14"/>
      <c r="E46" s="14"/>
      <c r="F46" s="7"/>
      <c r="G46" s="7"/>
      <c r="H46" s="14"/>
      <c r="I46" s="7"/>
      <c r="J46" s="7"/>
      <c r="K46" s="7"/>
      <c r="L46" s="7"/>
      <c r="M46" s="7"/>
      <c r="N46" s="7"/>
      <c r="O46" s="7"/>
      <c r="P46" s="7"/>
      <c r="Q46" s="7"/>
      <c r="R46" s="5">
        <f t="shared" si="5"/>
        <v>4</v>
      </c>
    </row>
    <row r="47" spans="1:18" x14ac:dyDescent="0.25">
      <c r="A47" s="2" t="s">
        <v>94</v>
      </c>
      <c r="B47" s="7">
        <v>3</v>
      </c>
      <c r="C47" s="14"/>
      <c r="D47" s="14"/>
      <c r="E47" s="14"/>
      <c r="F47" s="7"/>
      <c r="G47" s="7"/>
      <c r="H47" s="14"/>
      <c r="I47" s="7"/>
      <c r="J47" s="7"/>
      <c r="K47" s="7"/>
      <c r="L47" s="7"/>
      <c r="M47" s="7"/>
      <c r="N47" s="7"/>
      <c r="O47" s="7"/>
      <c r="P47" s="7"/>
      <c r="Q47" s="7"/>
      <c r="R47" s="5">
        <f t="shared" si="5"/>
        <v>3</v>
      </c>
    </row>
    <row r="48" spans="1:18" x14ac:dyDescent="0.25">
      <c r="A48" s="2" t="s">
        <v>96</v>
      </c>
      <c r="B48" s="7">
        <v>2</v>
      </c>
      <c r="C48" s="14"/>
      <c r="D48" s="14"/>
      <c r="E48" s="14"/>
      <c r="F48" s="7"/>
      <c r="G48" s="7"/>
      <c r="H48" s="14"/>
      <c r="I48" s="7"/>
      <c r="J48" s="7"/>
      <c r="K48" s="7"/>
      <c r="L48" s="7"/>
      <c r="M48" s="7"/>
      <c r="N48" s="7"/>
      <c r="O48" s="7"/>
      <c r="P48" s="7"/>
      <c r="Q48" s="7"/>
      <c r="R48" s="5">
        <f t="shared" si="5"/>
        <v>2</v>
      </c>
    </row>
    <row r="49" spans="1:18" x14ac:dyDescent="0.25">
      <c r="A49" s="2" t="s">
        <v>78</v>
      </c>
      <c r="B49" s="7">
        <v>1</v>
      </c>
      <c r="C49" s="14"/>
      <c r="D49" s="14"/>
      <c r="E49" s="14"/>
      <c r="F49" s="7"/>
      <c r="G49" s="7"/>
      <c r="H49" s="14"/>
      <c r="I49" s="7"/>
      <c r="J49" s="7"/>
      <c r="K49" s="7"/>
      <c r="L49" s="7"/>
      <c r="M49" s="7"/>
      <c r="N49" s="7"/>
      <c r="O49" s="7"/>
      <c r="P49" s="7"/>
      <c r="Q49" s="7"/>
      <c r="R49" s="5">
        <f t="shared" si="5"/>
        <v>1</v>
      </c>
    </row>
    <row r="50" spans="1:18" x14ac:dyDescent="0.25">
      <c r="A50" s="4" t="s">
        <v>104</v>
      </c>
      <c r="B50" s="8"/>
      <c r="C50" s="8"/>
      <c r="D50" s="8"/>
      <c r="E50" s="8"/>
      <c r="F50" s="8"/>
      <c r="G50" s="8"/>
      <c r="H50" s="8"/>
      <c r="I50" s="8"/>
      <c r="J50" s="8"/>
      <c r="K50" s="15"/>
      <c r="L50" s="15"/>
      <c r="M50" s="8"/>
      <c r="N50" s="8"/>
      <c r="O50" s="8"/>
      <c r="P50" s="8"/>
      <c r="Q50" s="8"/>
      <c r="R50" s="5">
        <f t="shared" si="5"/>
        <v>0</v>
      </c>
    </row>
    <row r="51" spans="1:18" x14ac:dyDescent="0.25">
      <c r="A51" s="2"/>
      <c r="B51" s="7"/>
      <c r="C51" s="7"/>
      <c r="D51" s="7"/>
      <c r="E51" s="14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5">
        <f t="shared" si="5"/>
        <v>0</v>
      </c>
    </row>
    <row r="52" spans="1:18" x14ac:dyDescent="0.25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5">
        <f t="shared" si="5"/>
        <v>0</v>
      </c>
    </row>
  </sheetData>
  <sortState ref="A29:S34">
    <sortCondition descending="1" ref="R29:R34"/>
  </sortState>
  <mergeCells count="1">
    <mergeCell ref="A1:R1"/>
  </mergeCells>
  <pageMargins left="0.7" right="0.7" top="0.75" bottom="0.75" header="0.3" footer="0.3"/>
  <pageSetup paperSize="9" scale="8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7"/>
  <sheetViews>
    <sheetView tabSelected="1" zoomScaleNormal="100" workbookViewId="0">
      <selection sqref="A1:T1"/>
    </sheetView>
  </sheetViews>
  <sheetFormatPr defaultRowHeight="15" x14ac:dyDescent="0.25"/>
  <cols>
    <col min="1" max="1" width="23.7109375" style="1" bestFit="1" customWidth="1"/>
    <col min="2" max="6" width="4" style="1" customWidth="1"/>
    <col min="7" max="7" width="4.5703125" style="1" bestFit="1" customWidth="1"/>
    <col min="8" max="8" width="4.5703125" style="1" customWidth="1"/>
    <col min="9" max="19" width="4" style="1" customWidth="1"/>
    <col min="20" max="16384" width="9.140625" style="1"/>
  </cols>
  <sheetData>
    <row r="1" spans="1:20" ht="15.75" thickBot="1" x14ac:dyDescent="0.3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60" customHeight="1" x14ac:dyDescent="0.25">
      <c r="A2" s="9" t="s">
        <v>1</v>
      </c>
      <c r="B2" s="18" t="s">
        <v>107</v>
      </c>
      <c r="C2" s="18" t="s">
        <v>107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8"/>
      <c r="S2" s="19"/>
      <c r="T2" s="11" t="s">
        <v>2</v>
      </c>
    </row>
    <row r="3" spans="1:20" ht="78.75" customHeight="1" thickBot="1" x14ac:dyDescent="0.3">
      <c r="A3" s="9"/>
      <c r="B3" s="21" t="s">
        <v>109</v>
      </c>
      <c r="C3" s="21" t="s">
        <v>110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1"/>
      <c r="S3" s="22"/>
      <c r="T3" s="13" t="s">
        <v>3</v>
      </c>
    </row>
    <row r="4" spans="1:20" x14ac:dyDescent="0.25">
      <c r="A4" s="3" t="s">
        <v>46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>
        <f t="shared" ref="T4" si="0">SUM(B4:O4)</f>
        <v>0</v>
      </c>
    </row>
    <row r="5" spans="1:20" x14ac:dyDescent="0.25">
      <c r="A5" s="4" t="s">
        <v>53</v>
      </c>
      <c r="B5" s="8">
        <v>9</v>
      </c>
      <c r="C5" s="8">
        <v>9</v>
      </c>
      <c r="D5" s="8"/>
      <c r="E5" s="8"/>
      <c r="F5" s="15"/>
      <c r="G5" s="15"/>
      <c r="H5" s="8"/>
      <c r="I5" s="8"/>
      <c r="J5" s="8"/>
      <c r="K5" s="8"/>
      <c r="L5" s="8"/>
      <c r="M5" s="15"/>
      <c r="N5" s="15"/>
      <c r="O5" s="8"/>
      <c r="P5" s="8"/>
      <c r="Q5" s="8"/>
      <c r="R5" s="8"/>
      <c r="S5" s="8"/>
      <c r="T5" s="26">
        <f>SUM(B5:S5)</f>
        <v>18</v>
      </c>
    </row>
    <row r="6" spans="1:20" x14ac:dyDescent="0.25">
      <c r="A6" s="2" t="s">
        <v>33</v>
      </c>
      <c r="B6" s="7">
        <v>6</v>
      </c>
      <c r="C6" s="7">
        <v>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6">
        <f>SUM(B6:S6)</f>
        <v>10</v>
      </c>
    </row>
    <row r="7" spans="1:20" s="6" customFormat="1" x14ac:dyDescent="0.25">
      <c r="A7" s="2" t="s">
        <v>133</v>
      </c>
      <c r="B7" s="7">
        <v>2</v>
      </c>
      <c r="C7" s="7">
        <v>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6">
        <f>SUM(B7:S7)</f>
        <v>8</v>
      </c>
    </row>
    <row r="8" spans="1:20" x14ac:dyDescent="0.25">
      <c r="A8" s="2" t="s">
        <v>130</v>
      </c>
      <c r="B8" s="7">
        <v>4</v>
      </c>
      <c r="C8" s="7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6">
        <f>SUM(B8:S8)</f>
        <v>7</v>
      </c>
    </row>
    <row r="9" spans="1:20" s="6" customFormat="1" x14ac:dyDescent="0.25">
      <c r="A9" s="4" t="s">
        <v>52</v>
      </c>
      <c r="B9" s="8">
        <v>2</v>
      </c>
      <c r="C9" s="8">
        <v>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26">
        <f>SUM(B9:S9)</f>
        <v>4</v>
      </c>
    </row>
    <row r="10" spans="1:20" s="6" customFormat="1" x14ac:dyDescent="0.25">
      <c r="A10" s="4" t="s">
        <v>65</v>
      </c>
      <c r="B10" s="8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6">
        <f>SUM(B10:S10)</f>
        <v>3</v>
      </c>
    </row>
    <row r="11" spans="1:20" s="6" customFormat="1" x14ac:dyDescent="0.25">
      <c r="A11" s="4" t="s">
        <v>135</v>
      </c>
      <c r="B11" s="8"/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6">
        <f>SUM(B11:S11)</f>
        <v>1</v>
      </c>
    </row>
    <row r="12" spans="1:20" s="6" customFormat="1" x14ac:dyDescent="0.25">
      <c r="A12" s="4" t="s">
        <v>136</v>
      </c>
      <c r="B12" s="8"/>
      <c r="C12" s="8">
        <v>1</v>
      </c>
      <c r="D12" s="8"/>
      <c r="E12" s="8"/>
      <c r="F12" s="15"/>
      <c r="G12" s="1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6">
        <f>SUM(B12:S12)</f>
        <v>1</v>
      </c>
    </row>
    <row r="13" spans="1:20" s="6" customFormat="1" x14ac:dyDescent="0.25">
      <c r="A13" s="4" t="s">
        <v>75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6">
        <f>SUM(B13:S13)</f>
        <v>0</v>
      </c>
    </row>
    <row r="14" spans="1:20" s="6" customFormat="1" x14ac:dyDescent="0.2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6">
        <f t="shared" ref="T5:T15" si="1">SUM(B14:S14)</f>
        <v>0</v>
      </c>
    </row>
    <row r="15" spans="1:20" s="6" customFormat="1" x14ac:dyDescent="0.25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6">
        <f t="shared" si="1"/>
        <v>0</v>
      </c>
    </row>
    <row r="16" spans="1:20" x14ac:dyDescent="0.25">
      <c r="A16" s="3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5">
        <f t="shared" ref="T16" si="2">SUM(B16:O16)</f>
        <v>0</v>
      </c>
    </row>
    <row r="17" spans="1:20" x14ac:dyDescent="0.25">
      <c r="A17" s="4" t="s">
        <v>79</v>
      </c>
      <c r="B17" s="8">
        <v>9</v>
      </c>
      <c r="C17" s="8">
        <v>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5"/>
      <c r="S17" s="15"/>
      <c r="T17" s="26">
        <f>SUM(B17:S17)</f>
        <v>15</v>
      </c>
    </row>
    <row r="18" spans="1:20" x14ac:dyDescent="0.25">
      <c r="A18" s="4" t="s">
        <v>36</v>
      </c>
      <c r="B18" s="8">
        <v>6</v>
      </c>
      <c r="C18" s="8">
        <v>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5"/>
      <c r="S18" s="15"/>
      <c r="T18" s="26">
        <f>SUM(B18:S18)</f>
        <v>15</v>
      </c>
    </row>
    <row r="19" spans="1:20" x14ac:dyDescent="0.25">
      <c r="A19" s="4" t="s">
        <v>104</v>
      </c>
      <c r="B19" s="8">
        <v>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5"/>
      <c r="S19" s="15"/>
      <c r="T19" s="26">
        <f>SUM(B19:S19)</f>
        <v>4</v>
      </c>
    </row>
    <row r="20" spans="1:20" x14ac:dyDescent="0.25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5"/>
      <c r="S20" s="15"/>
      <c r="T20" s="26">
        <f>SUM(B20:S20)</f>
        <v>0</v>
      </c>
    </row>
    <row r="21" spans="1:20" x14ac:dyDescent="0.25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5"/>
      <c r="S21" s="15"/>
      <c r="T21" s="26">
        <f>SUM(B21:S21)</f>
        <v>0</v>
      </c>
    </row>
    <row r="22" spans="1:20" x14ac:dyDescent="0.25">
      <c r="A22" s="3" t="s">
        <v>40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5">
        <f t="shared" ref="T22:T49" si="3">SUM(B22:O22)</f>
        <v>0</v>
      </c>
    </row>
    <row r="23" spans="1:20" s="6" customFormat="1" x14ac:dyDescent="0.25">
      <c r="A23" s="4" t="s">
        <v>51</v>
      </c>
      <c r="B23" s="8">
        <v>9</v>
      </c>
      <c r="C23" s="8">
        <v>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6">
        <f>SUM(B23:S23)</f>
        <v>18</v>
      </c>
    </row>
    <row r="24" spans="1:20" s="6" customFormat="1" x14ac:dyDescent="0.25">
      <c r="A24" s="4" t="s">
        <v>54</v>
      </c>
      <c r="B24" s="8">
        <v>4</v>
      </c>
      <c r="C24" s="8">
        <v>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6">
        <f>SUM(B24:S24)</f>
        <v>10</v>
      </c>
    </row>
    <row r="25" spans="1:20" s="6" customFormat="1" x14ac:dyDescent="0.25">
      <c r="A25" s="4" t="s">
        <v>134</v>
      </c>
      <c r="B25" s="8">
        <v>6</v>
      </c>
      <c r="C25" s="8">
        <v>3</v>
      </c>
      <c r="D25" s="8"/>
      <c r="E25" s="8"/>
      <c r="F25" s="8"/>
      <c r="G25" s="8"/>
      <c r="H25" s="8"/>
      <c r="I25" s="15"/>
      <c r="J25" s="15"/>
      <c r="K25" s="8"/>
      <c r="L25" s="8"/>
      <c r="M25" s="8"/>
      <c r="N25" s="8"/>
      <c r="O25" s="8"/>
      <c r="P25" s="8"/>
      <c r="Q25" s="8"/>
      <c r="R25" s="8"/>
      <c r="S25" s="8"/>
      <c r="T25" s="26">
        <f>SUM(B25:S25)</f>
        <v>9</v>
      </c>
    </row>
    <row r="26" spans="1:20" s="6" customFormat="1" x14ac:dyDescent="0.25">
      <c r="A26" s="4" t="s">
        <v>67</v>
      </c>
      <c r="B26" s="8">
        <v>3</v>
      </c>
      <c r="C26" s="8">
        <v>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26">
        <f>SUM(B26:S26)</f>
        <v>7</v>
      </c>
    </row>
    <row r="27" spans="1:20" s="6" customFormat="1" x14ac:dyDescent="0.25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26">
        <f t="shared" ref="T27:T28" si="4">SUM(B27:S27)</f>
        <v>0</v>
      </c>
    </row>
    <row r="28" spans="1:20" s="6" customFormat="1" x14ac:dyDescent="0.25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26">
        <f t="shared" si="4"/>
        <v>0</v>
      </c>
    </row>
    <row r="29" spans="1:20" x14ac:dyDescent="0.25">
      <c r="A29" s="3" t="s">
        <v>47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5">
        <f t="shared" si="3"/>
        <v>0</v>
      </c>
    </row>
    <row r="30" spans="1:20" x14ac:dyDescent="0.25">
      <c r="A30" s="2" t="s">
        <v>56</v>
      </c>
      <c r="B30" s="7">
        <v>9</v>
      </c>
      <c r="C30" s="7">
        <v>9</v>
      </c>
      <c r="D30" s="14"/>
      <c r="E30" s="14"/>
      <c r="F30" s="7"/>
      <c r="G30" s="7"/>
      <c r="H30" s="7"/>
      <c r="I30" s="14"/>
      <c r="J30" s="14"/>
      <c r="K30" s="7"/>
      <c r="L30" s="7"/>
      <c r="M30" s="7"/>
      <c r="N30" s="7"/>
      <c r="O30" s="7"/>
      <c r="P30" s="14"/>
      <c r="Q30" s="14"/>
      <c r="R30" s="7"/>
      <c r="S30" s="7"/>
      <c r="T30" s="26">
        <f t="shared" ref="T30:T37" si="5">SUM(B30:S30)</f>
        <v>18</v>
      </c>
    </row>
    <row r="31" spans="1:20" x14ac:dyDescent="0.25">
      <c r="A31" s="2" t="s">
        <v>63</v>
      </c>
      <c r="B31" s="7">
        <v>6</v>
      </c>
      <c r="C31" s="7">
        <v>6</v>
      </c>
      <c r="D31" s="7"/>
      <c r="E31" s="7"/>
      <c r="F31" s="7"/>
      <c r="G31" s="7"/>
      <c r="H31" s="7"/>
      <c r="I31" s="7"/>
      <c r="J31" s="7"/>
      <c r="K31" s="7"/>
      <c r="L31" s="7"/>
      <c r="M31" s="14"/>
      <c r="N31" s="14"/>
      <c r="O31" s="7"/>
      <c r="P31" s="7"/>
      <c r="Q31" s="7"/>
      <c r="R31" s="7"/>
      <c r="S31" s="7"/>
      <c r="T31" s="26">
        <f t="shared" si="5"/>
        <v>12</v>
      </c>
    </row>
    <row r="32" spans="1:20" x14ac:dyDescent="0.25">
      <c r="A32" s="2" t="s">
        <v>60</v>
      </c>
      <c r="B32" s="7">
        <v>4</v>
      </c>
      <c r="C32" s="7">
        <v>4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26">
        <f t="shared" si="5"/>
        <v>8</v>
      </c>
    </row>
    <row r="33" spans="1:20 16384:16384" x14ac:dyDescent="0.25">
      <c r="A33" s="2" t="s">
        <v>66</v>
      </c>
      <c r="B33" s="7">
        <v>2</v>
      </c>
      <c r="C33" s="7">
        <v>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26">
        <f t="shared" si="5"/>
        <v>5</v>
      </c>
    </row>
    <row r="34" spans="1:20 16384:16384" x14ac:dyDescent="0.25">
      <c r="A34" s="2" t="s">
        <v>139</v>
      </c>
      <c r="B34" s="7">
        <v>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26">
        <f t="shared" si="5"/>
        <v>3</v>
      </c>
    </row>
    <row r="35" spans="1:20 16384:16384" x14ac:dyDescent="0.25">
      <c r="A35" s="2" t="s">
        <v>142</v>
      </c>
      <c r="B35" s="7">
        <v>1</v>
      </c>
      <c r="C35" s="7">
        <v>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26">
        <f t="shared" si="5"/>
        <v>3</v>
      </c>
    </row>
    <row r="36" spans="1:20 16384:16384" x14ac:dyDescent="0.25">
      <c r="A36" s="2" t="s">
        <v>143</v>
      </c>
      <c r="B36" s="7"/>
      <c r="C36" s="7">
        <v>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4"/>
      <c r="S36" s="14"/>
      <c r="T36" s="26">
        <f t="shared" si="5"/>
        <v>1</v>
      </c>
    </row>
    <row r="37" spans="1:20 16384:16384" x14ac:dyDescent="0.25">
      <c r="A37" s="2" t="s">
        <v>144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6">
        <f t="shared" si="5"/>
        <v>0</v>
      </c>
    </row>
    <row r="38" spans="1:20 16384:16384" x14ac:dyDescent="0.2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26">
        <f t="shared" ref="T38:T39" si="6">SUM(B38:S38)</f>
        <v>0</v>
      </c>
    </row>
    <row r="39" spans="1:20 16384:16384" x14ac:dyDescent="0.2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6">
        <f t="shared" si="6"/>
        <v>0</v>
      </c>
    </row>
    <row r="40" spans="1:20 16384:16384" x14ac:dyDescent="0.25">
      <c r="A40" s="3" t="s">
        <v>48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5">
        <f t="shared" si="3"/>
        <v>0</v>
      </c>
    </row>
    <row r="41" spans="1:20 16384:16384" x14ac:dyDescent="0.25">
      <c r="A41" s="2" t="s">
        <v>57</v>
      </c>
      <c r="B41" s="7">
        <v>9</v>
      </c>
      <c r="C41" s="7">
        <v>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26">
        <f>SUM(B41:S41)</f>
        <v>15</v>
      </c>
      <c r="XFD41" s="27">
        <f>SUM(T41)</f>
        <v>15</v>
      </c>
    </row>
    <row r="42" spans="1:20 16384:16384" x14ac:dyDescent="0.25">
      <c r="A42" s="2" t="s">
        <v>137</v>
      </c>
      <c r="B42" s="7">
        <v>4</v>
      </c>
      <c r="C42" s="7">
        <v>9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26">
        <f>SUM(B42:S42)</f>
        <v>13</v>
      </c>
      <c r="XFD42" s="27">
        <f>SUM(T42)</f>
        <v>13</v>
      </c>
    </row>
    <row r="43" spans="1:20 16384:16384" x14ac:dyDescent="0.25">
      <c r="A43" s="2" t="s">
        <v>59</v>
      </c>
      <c r="B43" s="7">
        <v>6</v>
      </c>
      <c r="C43" s="7">
        <v>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6">
        <f>SUM(B43:S43)</f>
        <v>10</v>
      </c>
      <c r="XFD43" s="27">
        <f>SUM(T43)</f>
        <v>10</v>
      </c>
    </row>
    <row r="44" spans="1:20 16384:16384" x14ac:dyDescent="0.25">
      <c r="A44" s="2" t="s">
        <v>77</v>
      </c>
      <c r="B44" s="7">
        <v>3</v>
      </c>
      <c r="C44" s="7">
        <v>3</v>
      </c>
      <c r="D44" s="14"/>
      <c r="E44" s="14"/>
      <c r="F44" s="7"/>
      <c r="G44" s="7"/>
      <c r="H44" s="7"/>
      <c r="I44" s="14"/>
      <c r="J44" s="14"/>
      <c r="K44" s="7"/>
      <c r="L44" s="7"/>
      <c r="M44" s="14"/>
      <c r="N44" s="14"/>
      <c r="O44" s="7"/>
      <c r="P44" s="14"/>
      <c r="Q44" s="14"/>
      <c r="R44" s="7"/>
      <c r="S44" s="7"/>
      <c r="T44" s="26">
        <f>SUM(B44:S44)</f>
        <v>6</v>
      </c>
      <c r="XFD44" s="27">
        <f>SUM(T44)</f>
        <v>6</v>
      </c>
    </row>
    <row r="45" spans="1:20 16384:16384" x14ac:dyDescent="0.25">
      <c r="A45" s="2" t="s">
        <v>140</v>
      </c>
      <c r="B45" s="7">
        <v>1</v>
      </c>
      <c r="C45" s="7">
        <v>2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26">
        <f>SUM(B45:S45)</f>
        <v>3</v>
      </c>
      <c r="XFD45" s="27">
        <f>SUM(T45)</f>
        <v>3</v>
      </c>
    </row>
    <row r="46" spans="1:20 16384:16384" x14ac:dyDescent="0.25">
      <c r="A46" s="2" t="s">
        <v>58</v>
      </c>
      <c r="B46" s="7">
        <v>2</v>
      </c>
      <c r="C46" s="7">
        <v>1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26">
        <f>SUM(B46:S46)</f>
        <v>3</v>
      </c>
      <c r="XFD46" s="27">
        <f>SUM(T46)</f>
        <v>3</v>
      </c>
    </row>
    <row r="47" spans="1:20 16384:16384" x14ac:dyDescent="0.25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26">
        <f t="shared" ref="T47" si="7">SUM(B47:S47)</f>
        <v>0</v>
      </c>
    </row>
    <row r="48" spans="1:20 16384:16384" x14ac:dyDescent="0.25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26">
        <f t="shared" ref="T48" si="8">SUM(B48:S48)</f>
        <v>0</v>
      </c>
    </row>
    <row r="49" spans="1:20 16384:16384" x14ac:dyDescent="0.25">
      <c r="A49" s="3" t="s">
        <v>49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5">
        <f t="shared" si="3"/>
        <v>0</v>
      </c>
    </row>
    <row r="50" spans="1:20 16384:16384" x14ac:dyDescent="0.25">
      <c r="A50" s="2" t="s">
        <v>61</v>
      </c>
      <c r="B50" s="7">
        <v>6</v>
      </c>
      <c r="C50" s="7">
        <v>9</v>
      </c>
      <c r="D50" s="1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26">
        <f>SUM(B50:S50)</f>
        <v>15</v>
      </c>
      <c r="XFD50" s="27">
        <f t="shared" ref="XFD50:XFD55" si="9">SUM(T50)</f>
        <v>15</v>
      </c>
    </row>
    <row r="51" spans="1:20 16384:16384" x14ac:dyDescent="0.25">
      <c r="A51" s="2" t="s">
        <v>138</v>
      </c>
      <c r="B51" s="7">
        <v>9</v>
      </c>
      <c r="C51" s="7">
        <v>3</v>
      </c>
      <c r="D51" s="7"/>
      <c r="E51" s="14"/>
      <c r="F51" s="7"/>
      <c r="G51" s="7"/>
      <c r="H51" s="7"/>
      <c r="I51" s="7"/>
      <c r="J51" s="7"/>
      <c r="K51" s="14"/>
      <c r="L51" s="14"/>
      <c r="M51" s="7"/>
      <c r="N51" s="7"/>
      <c r="O51" s="7"/>
      <c r="P51" s="7"/>
      <c r="Q51" s="7"/>
      <c r="R51" s="14"/>
      <c r="S51" s="14"/>
      <c r="T51" s="26">
        <f>SUM(B51:S51)</f>
        <v>12</v>
      </c>
      <c r="XFD51" s="27">
        <f t="shared" si="9"/>
        <v>12</v>
      </c>
    </row>
    <row r="52" spans="1:20 16384:16384" x14ac:dyDescent="0.25">
      <c r="A52" s="2" t="s">
        <v>141</v>
      </c>
      <c r="B52" s="7">
        <v>3</v>
      </c>
      <c r="C52" s="7">
        <v>6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26">
        <f>SUM(B52:S52)</f>
        <v>9</v>
      </c>
      <c r="XFD52" s="27">
        <f t="shared" si="9"/>
        <v>9</v>
      </c>
    </row>
    <row r="53" spans="1:20 16384:16384" x14ac:dyDescent="0.25">
      <c r="A53" s="2" t="s">
        <v>73</v>
      </c>
      <c r="B53" s="7">
        <v>4</v>
      </c>
      <c r="C53" s="7">
        <v>4</v>
      </c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26">
        <f>SUM(B53:S53)</f>
        <v>8</v>
      </c>
      <c r="XFD53" s="27">
        <f t="shared" si="9"/>
        <v>8</v>
      </c>
    </row>
    <row r="54" spans="1:20 16384:16384" x14ac:dyDescent="0.25">
      <c r="A54" s="2" t="s">
        <v>64</v>
      </c>
      <c r="B54" s="7">
        <v>2</v>
      </c>
      <c r="C54" s="14">
        <v>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26">
        <f>SUM(B54:S54)</f>
        <v>4</v>
      </c>
      <c r="XFD54" s="27">
        <f t="shared" si="9"/>
        <v>4</v>
      </c>
    </row>
    <row r="55" spans="1:20 16384:16384" x14ac:dyDescent="0.25">
      <c r="A55" s="2" t="s">
        <v>145</v>
      </c>
      <c r="B55" s="7">
        <v>1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4"/>
      <c r="Q55" s="14"/>
      <c r="R55" s="7"/>
      <c r="S55" s="7"/>
      <c r="T55" s="26">
        <f>SUM(B55:S55)</f>
        <v>1</v>
      </c>
      <c r="XFD55" s="27">
        <f t="shared" si="9"/>
        <v>1</v>
      </c>
    </row>
    <row r="56" spans="1:20 16384:16384" x14ac:dyDescent="0.2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4"/>
      <c r="Q56" s="14"/>
      <c r="R56" s="7"/>
      <c r="S56" s="7"/>
      <c r="T56" s="26">
        <f t="shared" ref="T56:T57" si="10">SUM(B56:S56)</f>
        <v>0</v>
      </c>
      <c r="XFD56" s="27">
        <f t="shared" ref="XFD56:XFD57" si="11">SUM(T56)</f>
        <v>0</v>
      </c>
    </row>
    <row r="57" spans="1:20 16384:16384" x14ac:dyDescent="0.2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4"/>
      <c r="Q57" s="14"/>
      <c r="R57" s="7"/>
      <c r="S57" s="7"/>
      <c r="T57" s="26">
        <f t="shared" si="10"/>
        <v>0</v>
      </c>
      <c r="XFD57" s="27">
        <f t="shared" si="11"/>
        <v>0</v>
      </c>
    </row>
  </sheetData>
  <sortState ref="A5:XFD13">
    <sortCondition descending="1" ref="T5:T13"/>
  </sortState>
  <mergeCells count="1">
    <mergeCell ref="A1:T1"/>
  </mergeCells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Champions of Champions</vt:lpstr>
      <vt:lpstr>Trans-Am</vt:lpstr>
      <vt:lpstr>ISP</vt:lpstr>
      <vt:lpstr>Legends</vt:lpstr>
      <vt:lpstr>Sports &amp; GT</vt:lpstr>
      <vt:lpstr>Little Giants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Human</dc:creator>
  <cp:lastModifiedBy>Zwartkops Raceway</cp:lastModifiedBy>
  <cp:lastPrinted>2016-02-17T09:42:55Z</cp:lastPrinted>
  <dcterms:created xsi:type="dcterms:W3CDTF">2015-03-03T13:37:26Z</dcterms:created>
  <dcterms:modified xsi:type="dcterms:W3CDTF">2016-02-17T13:48:49Z</dcterms:modified>
</cp:coreProperties>
</file>