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'Sheet1'!$A$1:$M$36</definedName>
  </definedNames>
  <calcPr fullCalcOnLoad="1"/>
</workbook>
</file>

<file path=xl/sharedStrings.xml><?xml version="1.0" encoding="utf-8"?>
<sst xmlns="http://schemas.openxmlformats.org/spreadsheetml/2006/main" count="53" uniqueCount="38">
  <si>
    <t>NEDBANK RUNNING CLUB</t>
  </si>
  <si>
    <t>MEN</t>
  </si>
  <si>
    <t>Distance Singlet</t>
  </si>
  <si>
    <t>XS</t>
  </si>
  <si>
    <t>S</t>
  </si>
  <si>
    <t>M</t>
  </si>
  <si>
    <t>L</t>
  </si>
  <si>
    <t>XL</t>
  </si>
  <si>
    <t>Total</t>
  </si>
  <si>
    <t>Race Short</t>
  </si>
  <si>
    <t>LS Half Zip Top</t>
  </si>
  <si>
    <t>Woven Pant (Tracksuit Pant)</t>
  </si>
  <si>
    <t>Woven Jacket (Tracksuit Jkt)</t>
  </si>
  <si>
    <t>WOMEN</t>
  </si>
  <si>
    <t>Sprint Cover</t>
  </si>
  <si>
    <t>Half Tight</t>
  </si>
  <si>
    <t xml:space="preserve">NEDBANK RUNNING CLUB KIT ORDER </t>
  </si>
  <si>
    <t xml:space="preserve">TOTAL MENS ORDER COST </t>
  </si>
  <si>
    <t xml:space="preserve">GRAND TOTAL </t>
  </si>
  <si>
    <t xml:space="preserve">Item Price
(incl VAT) </t>
  </si>
  <si>
    <t xml:space="preserve">Total order cost
(incl VAT)  </t>
  </si>
  <si>
    <t xml:space="preserve">Date: </t>
  </si>
  <si>
    <t>Full Tech Capri Tight</t>
  </si>
  <si>
    <t>Grand Slam Polo (Golf Shirt)</t>
  </si>
  <si>
    <t xml:space="preserve">Race Short </t>
  </si>
  <si>
    <t>Boy Shorts (Short Tights)</t>
  </si>
  <si>
    <t>Briefs</t>
  </si>
  <si>
    <t xml:space="preserve">Regular Price
(incl VAT) </t>
  </si>
  <si>
    <t>XXL</t>
  </si>
  <si>
    <t>Short Sleeve Warm Up Tee</t>
  </si>
  <si>
    <t>Boxer Shorts with Zip Pocket</t>
  </si>
  <si>
    <t xml:space="preserve">Total: (incl VAT) </t>
  </si>
  <si>
    <t xml:space="preserve">Please include the R109.00 with your kit total and email us at nbsport@lantic.net with the proof of payment and POSTNET you want the kit to be delivered to </t>
  </si>
  <si>
    <t>=</t>
  </si>
  <si>
    <t>Size not available</t>
  </si>
  <si>
    <r>
      <t xml:space="preserve">Banking details for clothing: NEDBANK; BRANCH CODE: </t>
    </r>
    <r>
      <rPr>
        <b/>
        <sz val="9"/>
        <color indexed="8"/>
        <rFont val="Arial"/>
        <family val="2"/>
      </rPr>
      <t>159745</t>
    </r>
    <r>
      <rPr>
        <b/>
        <sz val="9"/>
        <rFont val="Arial"/>
        <family val="2"/>
      </rPr>
      <t>; ACCOUNT NAME: Nick B Sport Promotions; ACC: 1597112410</t>
    </r>
  </si>
  <si>
    <t>Kit can be collected at our Office at 173 van Niekerk Street, Rosslyn, Pretoria, 0200 during the week, between 09h00 - 16h00</t>
  </si>
  <si>
    <r>
      <t xml:space="preserve">Or if you want your kit to be posted - We can post the Kit via POSTNET 2 POSTNET at the cost of </t>
    </r>
    <r>
      <rPr>
        <b/>
        <sz val="11"/>
        <color indexed="10"/>
        <rFont val="Calibri"/>
        <family val="2"/>
      </rPr>
      <t xml:space="preserve">R109.00 </t>
    </r>
    <r>
      <rPr>
        <sz val="11"/>
        <color indexed="10"/>
        <rFont val="Calibri"/>
        <family val="2"/>
      </rPr>
      <t xml:space="preserve">- </t>
    </r>
  </si>
</sst>
</file>

<file path=xl/styles.xml><?xml version="1.0" encoding="utf-8"?>
<styleSheet xmlns="http://schemas.openxmlformats.org/spreadsheetml/2006/main">
  <numFmts count="26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\ #,##0.00"/>
    <numFmt numFmtId="181" formatCode="&quot;R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28"/>
      <color indexed="8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/>
      <right style="medium"/>
      <top style="thin"/>
      <bottom style="double"/>
    </border>
    <border>
      <left style="medium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41" fillId="0" borderId="0" xfId="0" applyFont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80" fontId="0" fillId="0" borderId="0" xfId="0" applyNumberFormat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180" fontId="0" fillId="0" borderId="20" xfId="0" applyNumberFormat="1" applyBorder="1" applyAlignment="1">
      <alignment/>
    </xf>
    <xf numFmtId="180" fontId="0" fillId="0" borderId="0" xfId="0" applyNumberFormat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180" fontId="0" fillId="0" borderId="22" xfId="0" applyNumberFormat="1" applyBorder="1" applyAlignment="1">
      <alignment/>
    </xf>
    <xf numFmtId="180" fontId="0" fillId="0" borderId="23" xfId="0" applyNumberFormat="1" applyBorder="1" applyAlignment="1">
      <alignment/>
    </xf>
    <xf numFmtId="0" fontId="2" fillId="0" borderId="2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41" fillId="0" borderId="26" xfId="0" applyFont="1" applyBorder="1" applyAlignment="1">
      <alignment/>
    </xf>
    <xf numFmtId="180" fontId="0" fillId="0" borderId="27" xfId="0" applyNumberFormat="1" applyBorder="1" applyAlignment="1">
      <alignment/>
    </xf>
    <xf numFmtId="0" fontId="3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34" borderId="36" xfId="0" applyFill="1" applyBorder="1" applyAlignment="1">
      <alignment/>
    </xf>
    <xf numFmtId="0" fontId="2" fillId="0" borderId="37" xfId="0" applyFont="1" applyBorder="1" applyAlignment="1">
      <alignment/>
    </xf>
    <xf numFmtId="0" fontId="0" fillId="0" borderId="37" xfId="0" applyBorder="1" applyAlignment="1">
      <alignment/>
    </xf>
    <xf numFmtId="180" fontId="0" fillId="0" borderId="38" xfId="0" applyNumberFormat="1" applyBorder="1" applyAlignment="1">
      <alignment/>
    </xf>
    <xf numFmtId="181" fontId="0" fillId="0" borderId="39" xfId="0" applyNumberFormat="1" applyBorder="1" applyAlignment="1">
      <alignment/>
    </xf>
    <xf numFmtId="0" fontId="0" fillId="34" borderId="22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42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9" xfId="0" applyFont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0" fillId="0" borderId="0" xfId="0" applyAlignment="1" quotePrefix="1">
      <alignment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7" fillId="0" borderId="0" xfId="0" applyFont="1" applyAlignment="1">
      <alignment/>
    </xf>
    <xf numFmtId="0" fontId="0" fillId="34" borderId="37" xfId="0" applyFill="1" applyBorder="1" applyAlignment="1">
      <alignment/>
    </xf>
    <xf numFmtId="0" fontId="6" fillId="0" borderId="0" xfId="0" applyFont="1" applyAlignment="1">
      <alignment horizontal="center"/>
    </xf>
    <xf numFmtId="0" fontId="0" fillId="36" borderId="11" xfId="0" applyFill="1" applyBorder="1" applyAlignment="1">
      <alignment horizontal="center" wrapText="1"/>
    </xf>
    <xf numFmtId="0" fontId="0" fillId="36" borderId="42" xfId="0" applyFill="1" applyBorder="1" applyAlignment="1">
      <alignment horizontal="center" wrapText="1"/>
    </xf>
    <xf numFmtId="0" fontId="0" fillId="36" borderId="43" xfId="0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PageLayoutView="0" workbookViewId="0" topLeftCell="A1">
      <selection activeCell="P26" sqref="P26"/>
    </sheetView>
  </sheetViews>
  <sheetFormatPr defaultColWidth="9.140625" defaultRowHeight="15"/>
  <cols>
    <col min="1" max="1" width="31.421875" style="0" bestFit="1" customWidth="1"/>
    <col min="2" max="7" width="6.140625" style="0" customWidth="1"/>
    <col min="9" max="9" width="12.8515625" style="0" customWidth="1"/>
    <col min="10" max="10" width="18.140625" style="0" customWidth="1"/>
    <col min="12" max="12" width="13.140625" style="0" bestFit="1" customWidth="1"/>
  </cols>
  <sheetData>
    <row r="1" spans="1:10" ht="36.75" thickBot="1">
      <c r="A1" s="58" t="s">
        <v>0</v>
      </c>
      <c r="B1" s="58"/>
      <c r="C1" s="58"/>
      <c r="D1" s="58"/>
      <c r="E1" s="58"/>
      <c r="F1" s="58"/>
      <c r="G1" s="58"/>
      <c r="J1" s="7" t="s">
        <v>21</v>
      </c>
    </row>
    <row r="2" spans="1:10" ht="15.75" customHeight="1" thickBot="1">
      <c r="A2" s="59" t="s">
        <v>16</v>
      </c>
      <c r="B2" s="60"/>
      <c r="C2" s="60"/>
      <c r="D2" s="60"/>
      <c r="E2" s="60"/>
      <c r="F2" s="60"/>
      <c r="G2" s="60"/>
      <c r="H2" s="60"/>
      <c r="I2" s="60"/>
      <c r="J2" s="61"/>
    </row>
    <row r="3" spans="1:10" ht="39" customHeight="1">
      <c r="A3" s="27" t="s">
        <v>1</v>
      </c>
      <c r="B3" s="28"/>
      <c r="C3" s="29" t="s">
        <v>4</v>
      </c>
      <c r="D3" s="29" t="s">
        <v>5</v>
      </c>
      <c r="E3" s="29" t="s">
        <v>6</v>
      </c>
      <c r="F3" s="29" t="s">
        <v>7</v>
      </c>
      <c r="G3" s="29" t="s">
        <v>28</v>
      </c>
      <c r="H3" s="30" t="s">
        <v>8</v>
      </c>
      <c r="I3" s="21" t="s">
        <v>27</v>
      </c>
      <c r="J3" s="22" t="s">
        <v>20</v>
      </c>
    </row>
    <row r="4" spans="1:12" ht="15">
      <c r="A4" s="34" t="s">
        <v>2</v>
      </c>
      <c r="B4" s="1"/>
      <c r="C4" s="1"/>
      <c r="D4" s="54"/>
      <c r="E4" s="53"/>
      <c r="F4" s="1"/>
      <c r="G4" s="1"/>
      <c r="H4" s="24">
        <f>SUM(B4:G4)</f>
        <v>0</v>
      </c>
      <c r="I4" s="39">
        <v>399</v>
      </c>
      <c r="J4" s="40">
        <f>SUM(I4*H4)</f>
        <v>0</v>
      </c>
      <c r="L4" s="11"/>
    </row>
    <row r="5" spans="1:10" ht="15">
      <c r="A5" s="34" t="s">
        <v>9</v>
      </c>
      <c r="B5" s="1"/>
      <c r="C5" s="1"/>
      <c r="D5" s="1"/>
      <c r="E5" s="1"/>
      <c r="F5" s="1"/>
      <c r="G5" s="1"/>
      <c r="H5" s="24">
        <f aca="true" t="shared" si="0" ref="H5:H13">SUM(B5:G5)</f>
        <v>0</v>
      </c>
      <c r="I5" s="39">
        <v>290</v>
      </c>
      <c r="J5" s="40">
        <f aca="true" t="shared" si="1" ref="J5:J13">SUM(I5*H5)</f>
        <v>0</v>
      </c>
    </row>
    <row r="6" spans="1:10" ht="15">
      <c r="A6" s="23" t="s">
        <v>30</v>
      </c>
      <c r="B6" s="1"/>
      <c r="C6" s="1"/>
      <c r="D6" s="1"/>
      <c r="E6" s="1"/>
      <c r="F6" s="1"/>
      <c r="G6" s="50"/>
      <c r="H6" s="24">
        <f t="shared" si="0"/>
        <v>0</v>
      </c>
      <c r="I6" s="39">
        <v>600</v>
      </c>
      <c r="J6" s="40">
        <f t="shared" si="1"/>
        <v>0</v>
      </c>
    </row>
    <row r="7" spans="1:10" ht="15">
      <c r="A7" s="23" t="s">
        <v>15</v>
      </c>
      <c r="B7" s="1"/>
      <c r="C7" s="50"/>
      <c r="D7" s="50"/>
      <c r="E7" s="50"/>
      <c r="F7" s="1"/>
      <c r="G7" s="50"/>
      <c r="H7" s="24">
        <f t="shared" si="0"/>
        <v>0</v>
      </c>
      <c r="I7" s="39">
        <v>535</v>
      </c>
      <c r="J7" s="40">
        <f t="shared" si="1"/>
        <v>0</v>
      </c>
    </row>
    <row r="8" spans="1:10" ht="15">
      <c r="A8" s="34" t="s">
        <v>10</v>
      </c>
      <c r="B8" s="1"/>
      <c r="C8" s="1"/>
      <c r="D8" s="1"/>
      <c r="E8" s="1"/>
      <c r="F8" s="1"/>
      <c r="G8" s="1"/>
      <c r="H8" s="24">
        <f t="shared" si="0"/>
        <v>0</v>
      </c>
      <c r="I8" s="39">
        <v>350</v>
      </c>
      <c r="J8" s="40">
        <f t="shared" si="1"/>
        <v>0</v>
      </c>
    </row>
    <row r="9" spans="1:10" ht="15">
      <c r="A9" s="34" t="s">
        <v>11</v>
      </c>
      <c r="B9" s="1"/>
      <c r="C9" s="54"/>
      <c r="D9" s="1"/>
      <c r="E9" s="1"/>
      <c r="F9" s="1"/>
      <c r="G9" s="1"/>
      <c r="H9" s="24">
        <f t="shared" si="0"/>
        <v>0</v>
      </c>
      <c r="I9" s="39">
        <v>399</v>
      </c>
      <c r="J9" s="40">
        <f t="shared" si="1"/>
        <v>0</v>
      </c>
    </row>
    <row r="10" spans="1:10" ht="15">
      <c r="A10" s="34" t="s">
        <v>12</v>
      </c>
      <c r="B10" s="1"/>
      <c r="C10" s="53"/>
      <c r="D10" s="1"/>
      <c r="E10" s="1"/>
      <c r="F10" s="1"/>
      <c r="G10" s="1"/>
      <c r="H10" s="24">
        <f t="shared" si="0"/>
        <v>0</v>
      </c>
      <c r="I10" s="39">
        <v>350</v>
      </c>
      <c r="J10" s="40">
        <f t="shared" si="1"/>
        <v>0</v>
      </c>
    </row>
    <row r="11" spans="1:10" ht="15">
      <c r="A11" s="34" t="s">
        <v>29</v>
      </c>
      <c r="B11" s="1"/>
      <c r="C11" s="1"/>
      <c r="D11" s="1"/>
      <c r="E11" s="53"/>
      <c r="F11" s="53"/>
      <c r="G11" s="1"/>
      <c r="H11" s="24">
        <f t="shared" si="0"/>
        <v>0</v>
      </c>
      <c r="I11" s="39">
        <v>340</v>
      </c>
      <c r="J11" s="40">
        <f t="shared" si="1"/>
        <v>0</v>
      </c>
    </row>
    <row r="12" spans="1:10" ht="15">
      <c r="A12" s="34" t="s">
        <v>23</v>
      </c>
      <c r="B12" s="1"/>
      <c r="C12" s="53"/>
      <c r="D12" s="53"/>
      <c r="E12" s="53"/>
      <c r="F12" s="1"/>
      <c r="G12" s="1"/>
      <c r="H12" s="24">
        <f t="shared" si="0"/>
        <v>0</v>
      </c>
      <c r="I12" s="39">
        <v>375</v>
      </c>
      <c r="J12" s="40">
        <f t="shared" si="1"/>
        <v>0</v>
      </c>
    </row>
    <row r="13" spans="1:10" ht="15">
      <c r="A13" s="23" t="s">
        <v>22</v>
      </c>
      <c r="B13" s="1"/>
      <c r="C13" s="1"/>
      <c r="D13" s="1"/>
      <c r="E13" s="1"/>
      <c r="F13" s="1"/>
      <c r="G13" s="1"/>
      <c r="H13" s="24">
        <f t="shared" si="0"/>
        <v>0</v>
      </c>
      <c r="I13" s="39">
        <v>400</v>
      </c>
      <c r="J13" s="40">
        <f t="shared" si="1"/>
        <v>0</v>
      </c>
    </row>
    <row r="14" spans="1:10" ht="15.75" thickBot="1">
      <c r="A14" s="17"/>
      <c r="B14" s="35"/>
      <c r="C14" s="6"/>
      <c r="D14" s="6"/>
      <c r="E14" s="6"/>
      <c r="F14" s="6"/>
      <c r="G14" s="6"/>
      <c r="H14" s="43"/>
      <c r="I14" s="19"/>
      <c r="J14" s="20"/>
    </row>
    <row r="15" spans="1:10" ht="15.75" thickBot="1">
      <c r="A15" s="31" t="s">
        <v>17</v>
      </c>
      <c r="B15" s="32"/>
      <c r="C15" s="33"/>
      <c r="D15" s="33"/>
      <c r="E15" s="33"/>
      <c r="F15" s="33"/>
      <c r="G15" s="33"/>
      <c r="H15" s="44"/>
      <c r="I15" s="15"/>
      <c r="J15" s="15">
        <f>SUM(J4:J14)</f>
        <v>0</v>
      </c>
    </row>
    <row r="16" spans="1:10" ht="16.5" thickBot="1" thickTop="1">
      <c r="A16" s="8"/>
      <c r="B16" s="9"/>
      <c r="C16" s="10"/>
      <c r="D16" s="10"/>
      <c r="E16" s="10"/>
      <c r="F16" s="10"/>
      <c r="G16" s="10"/>
      <c r="H16" s="36"/>
      <c r="I16" s="16"/>
      <c r="J16" s="16"/>
    </row>
    <row r="17" spans="1:10" ht="32.25" thickBot="1">
      <c r="A17" s="2" t="s">
        <v>13</v>
      </c>
      <c r="B17" s="5" t="s">
        <v>3</v>
      </c>
      <c r="C17" s="3" t="s">
        <v>4</v>
      </c>
      <c r="D17" s="3" t="s">
        <v>5</v>
      </c>
      <c r="E17" s="3" t="s">
        <v>6</v>
      </c>
      <c r="F17" s="3" t="s">
        <v>7</v>
      </c>
      <c r="G17" s="3"/>
      <c r="H17" s="4" t="s">
        <v>8</v>
      </c>
      <c r="I17" s="21" t="s">
        <v>19</v>
      </c>
      <c r="J17" s="22" t="s">
        <v>20</v>
      </c>
    </row>
    <row r="18" spans="1:10" ht="15">
      <c r="A18" s="37" t="s">
        <v>14</v>
      </c>
      <c r="B18" s="38"/>
      <c r="C18" s="57"/>
      <c r="D18" s="57"/>
      <c r="E18" s="57"/>
      <c r="F18" s="57"/>
      <c r="G18" s="38"/>
      <c r="H18" s="24">
        <f aca="true" t="shared" si="2" ref="H18:H30">SUM(B18:G18)</f>
        <v>0</v>
      </c>
      <c r="I18" s="39">
        <v>480</v>
      </c>
      <c r="J18" s="40">
        <f aca="true" t="shared" si="3" ref="J18:J30">SUM(I18*H18)</f>
        <v>0</v>
      </c>
    </row>
    <row r="19" spans="1:10" ht="15">
      <c r="A19" s="23" t="s">
        <v>2</v>
      </c>
      <c r="B19" s="55"/>
      <c r="C19" s="55"/>
      <c r="D19" s="1"/>
      <c r="E19" s="1"/>
      <c r="F19" s="1"/>
      <c r="G19" s="1"/>
      <c r="H19" s="24">
        <f t="shared" si="2"/>
        <v>0</v>
      </c>
      <c r="I19" s="39">
        <v>399</v>
      </c>
      <c r="J19" s="40">
        <f t="shared" si="3"/>
        <v>0</v>
      </c>
    </row>
    <row r="20" spans="1:10" ht="15">
      <c r="A20" s="23" t="s">
        <v>15</v>
      </c>
      <c r="B20" s="1"/>
      <c r="C20" s="1"/>
      <c r="D20" s="1"/>
      <c r="E20" s="1"/>
      <c r="F20" s="1"/>
      <c r="G20" s="1"/>
      <c r="H20" s="24">
        <f t="shared" si="2"/>
        <v>0</v>
      </c>
      <c r="I20" s="39">
        <v>505</v>
      </c>
      <c r="J20" s="40">
        <f t="shared" si="3"/>
        <v>0</v>
      </c>
    </row>
    <row r="21" spans="1:10" ht="15">
      <c r="A21" s="23" t="s">
        <v>25</v>
      </c>
      <c r="B21" s="53"/>
      <c r="C21" s="53"/>
      <c r="D21" s="1"/>
      <c r="E21" s="1"/>
      <c r="F21" s="1"/>
      <c r="G21" s="1"/>
      <c r="H21" s="24">
        <f t="shared" si="2"/>
        <v>0</v>
      </c>
      <c r="I21" s="39">
        <v>505</v>
      </c>
      <c r="J21" s="40">
        <f t="shared" si="3"/>
        <v>0</v>
      </c>
    </row>
    <row r="22" spans="1:10" ht="15">
      <c r="A22" s="23" t="s">
        <v>24</v>
      </c>
      <c r="B22" s="1"/>
      <c r="C22" s="1"/>
      <c r="D22" s="1"/>
      <c r="E22" s="1"/>
      <c r="F22" s="1"/>
      <c r="G22" s="1"/>
      <c r="H22" s="24">
        <f t="shared" si="2"/>
        <v>0</v>
      </c>
      <c r="I22" s="39">
        <v>290</v>
      </c>
      <c r="J22" s="40">
        <f t="shared" si="3"/>
        <v>0</v>
      </c>
    </row>
    <row r="23" spans="1:10" ht="15">
      <c r="A23" s="23" t="s">
        <v>30</v>
      </c>
      <c r="B23" s="50"/>
      <c r="C23" s="1"/>
      <c r="D23" s="1"/>
      <c r="E23" s="1"/>
      <c r="F23" s="1"/>
      <c r="G23" s="1"/>
      <c r="H23" s="24">
        <f t="shared" si="2"/>
        <v>0</v>
      </c>
      <c r="I23" s="39">
        <v>600</v>
      </c>
      <c r="J23" s="40">
        <f t="shared" si="3"/>
        <v>0</v>
      </c>
    </row>
    <row r="24" spans="1:10" ht="15">
      <c r="A24" s="23" t="s">
        <v>26</v>
      </c>
      <c r="B24" s="1"/>
      <c r="C24" s="1"/>
      <c r="D24" s="1"/>
      <c r="E24" s="1"/>
      <c r="F24" s="53"/>
      <c r="G24" s="1"/>
      <c r="H24" s="24">
        <f t="shared" si="2"/>
        <v>0</v>
      </c>
      <c r="I24" s="39">
        <v>380</v>
      </c>
      <c r="J24" s="40">
        <f t="shared" si="3"/>
        <v>0</v>
      </c>
    </row>
    <row r="25" spans="1:10" ht="15">
      <c r="A25" s="23" t="s">
        <v>10</v>
      </c>
      <c r="B25" s="1"/>
      <c r="C25" s="53"/>
      <c r="D25" s="53"/>
      <c r="E25" s="53"/>
      <c r="F25" s="1"/>
      <c r="G25" s="1"/>
      <c r="H25" s="24">
        <f t="shared" si="2"/>
        <v>0</v>
      </c>
      <c r="I25" s="39">
        <v>350</v>
      </c>
      <c r="J25" s="40">
        <f t="shared" si="3"/>
        <v>0</v>
      </c>
    </row>
    <row r="26" spans="1:10" ht="15">
      <c r="A26" s="23" t="s">
        <v>11</v>
      </c>
      <c r="B26" s="53"/>
      <c r="C26" s="53"/>
      <c r="D26" s="1"/>
      <c r="E26" s="1"/>
      <c r="F26" s="1"/>
      <c r="G26" s="1"/>
      <c r="H26" s="24">
        <f t="shared" si="2"/>
        <v>0</v>
      </c>
      <c r="I26" s="39">
        <v>399</v>
      </c>
      <c r="J26" s="40">
        <f t="shared" si="3"/>
        <v>0</v>
      </c>
    </row>
    <row r="27" spans="1:10" ht="15">
      <c r="A27" s="23" t="s">
        <v>12</v>
      </c>
      <c r="B27" s="53"/>
      <c r="C27" s="53"/>
      <c r="D27" s="1"/>
      <c r="E27" s="1"/>
      <c r="F27" s="1"/>
      <c r="G27" s="1"/>
      <c r="H27" s="24">
        <f t="shared" si="2"/>
        <v>0</v>
      </c>
      <c r="I27" s="39">
        <v>350</v>
      </c>
      <c r="J27" s="40">
        <f t="shared" si="3"/>
        <v>0</v>
      </c>
    </row>
    <row r="28" spans="1:10" ht="15">
      <c r="A28" s="34" t="s">
        <v>29</v>
      </c>
      <c r="B28" s="53"/>
      <c r="C28" s="53"/>
      <c r="D28" s="53"/>
      <c r="E28" s="1"/>
      <c r="F28" s="1"/>
      <c r="G28" s="1"/>
      <c r="H28" s="24">
        <f t="shared" si="2"/>
        <v>0</v>
      </c>
      <c r="I28" s="39">
        <v>340</v>
      </c>
      <c r="J28" s="40">
        <f t="shared" si="3"/>
        <v>0</v>
      </c>
    </row>
    <row r="29" spans="1:10" ht="15">
      <c r="A29" s="34" t="s">
        <v>23</v>
      </c>
      <c r="B29" s="1"/>
      <c r="C29" s="53"/>
      <c r="D29" s="53"/>
      <c r="E29" s="53"/>
      <c r="F29" s="53"/>
      <c r="G29" s="1"/>
      <c r="H29" s="24">
        <f t="shared" si="2"/>
        <v>0</v>
      </c>
      <c r="I29" s="39">
        <v>375</v>
      </c>
      <c r="J29" s="40">
        <f t="shared" si="3"/>
        <v>0</v>
      </c>
    </row>
    <row r="30" spans="1:10" ht="15">
      <c r="A30" s="23" t="s">
        <v>22</v>
      </c>
      <c r="B30" s="1"/>
      <c r="C30" s="1"/>
      <c r="D30" s="1"/>
      <c r="E30" s="1"/>
      <c r="F30" s="1"/>
      <c r="G30" s="1"/>
      <c r="H30" s="24">
        <f t="shared" si="2"/>
        <v>0</v>
      </c>
      <c r="I30" s="39">
        <v>400</v>
      </c>
      <c r="J30" s="40">
        <f t="shared" si="3"/>
        <v>0</v>
      </c>
    </row>
    <row r="31" spans="1:10" ht="15.75" thickBot="1">
      <c r="A31" s="17"/>
      <c r="B31" s="18"/>
      <c r="C31" s="18"/>
      <c r="D31" s="18"/>
      <c r="E31" s="18"/>
      <c r="F31" s="18"/>
      <c r="G31" s="18"/>
      <c r="H31" s="41"/>
      <c r="I31" s="19"/>
      <c r="J31" s="20"/>
    </row>
    <row r="32" spans="1:10" ht="15.75" thickBot="1">
      <c r="A32" s="13"/>
      <c r="B32" s="14"/>
      <c r="C32" s="14"/>
      <c r="D32" s="14"/>
      <c r="E32" s="14"/>
      <c r="F32" s="14"/>
      <c r="G32" s="14"/>
      <c r="H32" s="42"/>
      <c r="I32" s="15"/>
      <c r="J32" s="15">
        <f>SUM(J18:J31)</f>
        <v>0</v>
      </c>
    </row>
    <row r="33" ht="15.75" thickTop="1"/>
    <row r="34" spans="1:10" ht="15.75" thickBot="1">
      <c r="A34" s="25" t="s">
        <v>18</v>
      </c>
      <c r="B34" s="12"/>
      <c r="C34" s="12"/>
      <c r="D34" s="12"/>
      <c r="E34" s="12"/>
      <c r="F34" s="12"/>
      <c r="G34" s="12"/>
      <c r="H34" s="49" t="s">
        <v>31</v>
      </c>
      <c r="I34" s="12"/>
      <c r="J34" s="26">
        <f>SUM(J15+J32)</f>
        <v>0</v>
      </c>
    </row>
    <row r="35" ht="15.75" thickTop="1"/>
    <row r="36" ht="15">
      <c r="A36" s="56" t="s">
        <v>35</v>
      </c>
    </row>
    <row r="37" spans="1:13" ht="15.75" thickBot="1">
      <c r="A37" s="45" t="s">
        <v>36</v>
      </c>
      <c r="B37" s="46"/>
      <c r="C37" s="46"/>
      <c r="D37" s="46"/>
      <c r="E37" s="46"/>
      <c r="F37" s="47"/>
      <c r="G37" s="47"/>
      <c r="H37" s="47"/>
      <c r="I37" s="47"/>
      <c r="J37" s="47"/>
      <c r="K37" s="47"/>
      <c r="L37" s="47"/>
      <c r="M37" s="47"/>
    </row>
    <row r="38" spans="1:13" ht="16.5" thickBot="1" thickTop="1">
      <c r="A38" s="45" t="s">
        <v>37</v>
      </c>
      <c r="B38" s="46"/>
      <c r="C38" s="46"/>
      <c r="D38" s="46"/>
      <c r="E38" s="46"/>
      <c r="F38" s="47"/>
      <c r="G38" s="47"/>
      <c r="H38" s="47"/>
      <c r="I38" s="47"/>
      <c r="J38" s="47"/>
      <c r="K38" s="47"/>
      <c r="L38" s="47"/>
      <c r="M38" s="47"/>
    </row>
    <row r="39" spans="1:13" ht="15.75" thickTop="1">
      <c r="A39" s="48" t="s">
        <v>32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1" spans="2:4" ht="15">
      <c r="B41" s="51"/>
      <c r="C41" s="52" t="s">
        <v>33</v>
      </c>
      <c r="D41" t="s">
        <v>34</v>
      </c>
    </row>
  </sheetData>
  <sheetProtection/>
  <mergeCells count="2">
    <mergeCell ref="A1:G1"/>
    <mergeCell ref="A2:J2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Nike</dc:creator>
  <cp:keywords/>
  <dc:description/>
  <cp:lastModifiedBy>Nick Bester</cp:lastModifiedBy>
  <cp:lastPrinted>2020-09-22T08:15:06Z</cp:lastPrinted>
  <dcterms:created xsi:type="dcterms:W3CDTF">2013-02-25T08:59:44Z</dcterms:created>
  <dcterms:modified xsi:type="dcterms:W3CDTF">2024-04-25T09:18:03Z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fb3ff2d6-7c2c-441b-97b8-52c111077da7_Enabled">
    <vt:lpwstr>True</vt:lpwstr>
  </property>
  <property fmtid="{D5CDD505-2E9C-101B-9397-08002B2CF9AE}" pid="4" name="MSIP_Label_fb3ff2d6-7c2c-441b-97b8-52c111077da7_SiteId">
    <vt:lpwstr>0b1d23d8-10d1-4093-8cb7-fd0bb32f81e1</vt:lpwstr>
  </property>
  <property fmtid="{D5CDD505-2E9C-101B-9397-08002B2CF9AE}" pid="5" name="MSIP_Label_fb3ff2d6-7c2c-441b-97b8-52c111077da7_Owner">
    <vt:lpwstr>GayleB@nedbank.co.za</vt:lpwstr>
  </property>
  <property fmtid="{D5CDD505-2E9C-101B-9397-08002B2CF9AE}" pid="6" name="MSIP_Label_fb3ff2d6-7c2c-441b-97b8-52c111077da7_SetDate">
    <vt:lpwstr>2020-09-21T11:34:15.9814098Z</vt:lpwstr>
  </property>
  <property fmtid="{D5CDD505-2E9C-101B-9397-08002B2CF9AE}" pid="7" name="MSIP_Label_fb3ff2d6-7c2c-441b-97b8-52c111077da7_Name">
    <vt:lpwstr>NGL Internal Use Only</vt:lpwstr>
  </property>
  <property fmtid="{D5CDD505-2E9C-101B-9397-08002B2CF9AE}" pid="8" name="MSIP_Label_fb3ff2d6-7c2c-441b-97b8-52c111077da7_Application">
    <vt:lpwstr>Microsoft Azure Information Protection</vt:lpwstr>
  </property>
  <property fmtid="{D5CDD505-2E9C-101B-9397-08002B2CF9AE}" pid="9" name="MSIP_Label_fb3ff2d6-7c2c-441b-97b8-52c111077da7_ActionId">
    <vt:lpwstr>1e98cef1-c59b-447f-ba10-1319c58564bd</vt:lpwstr>
  </property>
  <property fmtid="{D5CDD505-2E9C-101B-9397-08002B2CF9AE}" pid="10" name="MSIP_Label_fb3ff2d6-7c2c-441b-97b8-52c111077da7_Extended_MSFT_Method">
    <vt:lpwstr>Automatic</vt:lpwstr>
  </property>
  <property fmtid="{D5CDD505-2E9C-101B-9397-08002B2CF9AE}" pid="11" name="Sensitivity">
    <vt:lpwstr>NGL Internal Use Only</vt:lpwstr>
  </property>
</Properties>
</file>